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70" tabRatio="589"/>
  </bookViews>
  <sheets>
    <sheet name="Sayfa1" sheetId="1" r:id="rId1"/>
    <sheet name="Sayfa2" sheetId="2" r:id="rId2"/>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51" i="1" l="1"/>
  <c r="I51" i="1" s="1"/>
  <c r="M53" i="1"/>
  <c r="M52" i="1"/>
  <c r="M51" i="1"/>
  <c r="C8" i="1" l="1"/>
  <c r="G8" i="1" s="1"/>
  <c r="C9" i="1"/>
  <c r="C10" i="1"/>
  <c r="C11" i="1"/>
  <c r="C12" i="1"/>
  <c r="C13" i="1"/>
  <c r="C14" i="1"/>
  <c r="C15" i="1"/>
  <c r="C16" i="1"/>
  <c r="M16" i="1" s="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K8" i="1"/>
  <c r="I8" i="1" s="1"/>
  <c r="K9" i="1"/>
  <c r="I9" i="1" s="1"/>
  <c r="K10" i="1"/>
  <c r="I10" i="1" s="1"/>
  <c r="K11" i="1"/>
  <c r="I11" i="1" s="1"/>
  <c r="K12" i="1"/>
  <c r="I12" i="1" s="1"/>
  <c r="K13" i="1"/>
  <c r="I13" i="1" s="1"/>
  <c r="K14" i="1"/>
  <c r="I14" i="1" s="1"/>
  <c r="K15" i="1"/>
  <c r="I15" i="1" s="1"/>
  <c r="K16" i="1"/>
  <c r="I16" i="1" s="1"/>
  <c r="K17" i="1"/>
  <c r="I17" i="1" s="1"/>
  <c r="K18" i="1"/>
  <c r="I18" i="1" s="1"/>
  <c r="K19" i="1"/>
  <c r="I19" i="1" s="1"/>
  <c r="K20" i="1"/>
  <c r="I20" i="1" s="1"/>
  <c r="K21" i="1"/>
  <c r="I21" i="1" s="1"/>
  <c r="K22" i="1"/>
  <c r="I22" i="1" s="1"/>
  <c r="K23" i="1"/>
  <c r="I23" i="1" s="1"/>
  <c r="K24" i="1"/>
  <c r="I24" i="1" s="1"/>
  <c r="K25" i="1"/>
  <c r="I25" i="1" s="1"/>
  <c r="K26" i="1"/>
  <c r="I26" i="1" s="1"/>
  <c r="K27" i="1"/>
  <c r="I27" i="1" s="1"/>
  <c r="K28" i="1"/>
  <c r="I28" i="1" s="1"/>
  <c r="K29" i="1"/>
  <c r="I29" i="1" s="1"/>
  <c r="K30" i="1"/>
  <c r="I30" i="1" s="1"/>
  <c r="K31" i="1"/>
  <c r="I31" i="1" s="1"/>
  <c r="K32" i="1"/>
  <c r="I32" i="1" s="1"/>
  <c r="K33" i="1"/>
  <c r="I33" i="1" s="1"/>
  <c r="K34" i="1"/>
  <c r="I34" i="1" s="1"/>
  <c r="K35" i="1"/>
  <c r="I35" i="1" s="1"/>
  <c r="K36" i="1"/>
  <c r="I36" i="1" s="1"/>
  <c r="K37" i="1"/>
  <c r="I37" i="1" s="1"/>
  <c r="K38" i="1"/>
  <c r="I38" i="1" s="1"/>
  <c r="K39" i="1"/>
  <c r="I39" i="1" s="1"/>
  <c r="K40" i="1"/>
  <c r="I40" i="1" s="1"/>
  <c r="K41" i="1"/>
  <c r="I41" i="1" s="1"/>
  <c r="K42" i="1"/>
  <c r="I42" i="1" s="1"/>
  <c r="K43" i="1"/>
  <c r="I43" i="1" s="1"/>
  <c r="K44" i="1"/>
  <c r="I44" i="1" s="1"/>
  <c r="K45" i="1"/>
  <c r="I45" i="1" s="1"/>
  <c r="K46" i="1"/>
  <c r="I46" i="1" s="1"/>
  <c r="K47" i="1"/>
  <c r="I47" i="1" s="1"/>
  <c r="K48" i="1"/>
  <c r="I48" i="1" s="1"/>
  <c r="K49" i="1"/>
  <c r="I49" i="1" s="1"/>
  <c r="K50" i="1"/>
  <c r="I50" i="1" s="1"/>
  <c r="K52" i="1"/>
  <c r="I52" i="1" s="1"/>
  <c r="K53" i="1"/>
  <c r="I53" i="1" s="1"/>
  <c r="E39" i="1" l="1"/>
  <c r="M39" i="1"/>
  <c r="E19" i="1"/>
  <c r="M19" i="1"/>
  <c r="G50" i="1"/>
  <c r="M50" i="1"/>
  <c r="G46" i="1"/>
  <c r="M46" i="1"/>
  <c r="G42" i="1"/>
  <c r="M42" i="1"/>
  <c r="G38" i="1"/>
  <c r="M38" i="1"/>
  <c r="G34" i="1"/>
  <c r="M34" i="1"/>
  <c r="G30" i="1"/>
  <c r="M30" i="1"/>
  <c r="G26" i="1"/>
  <c r="M26" i="1"/>
  <c r="G22" i="1"/>
  <c r="M22" i="1"/>
  <c r="G18" i="1"/>
  <c r="M18" i="1"/>
  <c r="G14" i="1"/>
  <c r="M14" i="1"/>
  <c r="G10" i="1"/>
  <c r="M10" i="1"/>
  <c r="E47" i="1"/>
  <c r="M47" i="1"/>
  <c r="E35" i="1"/>
  <c r="M35" i="1"/>
  <c r="E27" i="1"/>
  <c r="M27" i="1"/>
  <c r="E11" i="1"/>
  <c r="M11" i="1"/>
  <c r="G49" i="1"/>
  <c r="M49" i="1"/>
  <c r="G45" i="1"/>
  <c r="M45" i="1"/>
  <c r="G41" i="1"/>
  <c r="M41" i="1"/>
  <c r="G37" i="1"/>
  <c r="M37" i="1"/>
  <c r="G33" i="1"/>
  <c r="M33" i="1"/>
  <c r="G29" i="1"/>
  <c r="M29" i="1"/>
  <c r="G25" i="1"/>
  <c r="M25" i="1"/>
  <c r="G21" i="1"/>
  <c r="M21" i="1"/>
  <c r="G17" i="1"/>
  <c r="M17" i="1"/>
  <c r="G13" i="1"/>
  <c r="M13" i="1"/>
  <c r="G9" i="1"/>
  <c r="M9" i="1"/>
  <c r="E43" i="1"/>
  <c r="M43" i="1"/>
  <c r="E31" i="1"/>
  <c r="M31" i="1"/>
  <c r="E23" i="1"/>
  <c r="M23" i="1"/>
  <c r="E15" i="1"/>
  <c r="M15" i="1"/>
  <c r="G48" i="1"/>
  <c r="M48" i="1"/>
  <c r="G44" i="1"/>
  <c r="M44" i="1"/>
  <c r="G40" i="1"/>
  <c r="M40" i="1"/>
  <c r="G36" i="1"/>
  <c r="M36" i="1"/>
  <c r="G32" i="1"/>
  <c r="M32" i="1"/>
  <c r="G28" i="1"/>
  <c r="M28" i="1"/>
  <c r="G24" i="1"/>
  <c r="M24" i="1"/>
  <c r="G20" i="1"/>
  <c r="M20" i="1"/>
  <c r="G12" i="1"/>
  <c r="M12" i="1"/>
  <c r="E42" i="1"/>
  <c r="E26" i="1"/>
  <c r="E10" i="1"/>
  <c r="G39" i="1"/>
  <c r="G23" i="1"/>
  <c r="E38" i="1"/>
  <c r="E22" i="1"/>
  <c r="G35" i="1"/>
  <c r="G19" i="1"/>
  <c r="E50" i="1"/>
  <c r="E34" i="1"/>
  <c r="E18" i="1"/>
  <c r="G47" i="1"/>
  <c r="G31" i="1"/>
  <c r="G15" i="1"/>
  <c r="E46" i="1"/>
  <c r="E30" i="1"/>
  <c r="E14" i="1"/>
  <c r="G43" i="1"/>
  <c r="G27" i="1"/>
  <c r="G11" i="1"/>
  <c r="E49" i="1"/>
  <c r="E45" i="1"/>
  <c r="E41" i="1"/>
  <c r="E37" i="1"/>
  <c r="E33" i="1"/>
  <c r="E29" i="1"/>
  <c r="E25" i="1"/>
  <c r="E21" i="1"/>
  <c r="E17" i="1"/>
  <c r="E13" i="1"/>
  <c r="E9" i="1"/>
  <c r="E48" i="1"/>
  <c r="E44" i="1"/>
  <c r="E40" i="1"/>
  <c r="E36" i="1"/>
  <c r="E32" i="1"/>
  <c r="E28" i="1"/>
  <c r="E24" i="1"/>
  <c r="E20" i="1"/>
  <c r="E16" i="1"/>
  <c r="E12" i="1"/>
  <c r="E8" i="1"/>
  <c r="F10" i="1"/>
  <c r="F11" i="1"/>
  <c r="F14" i="1"/>
  <c r="F15" i="1"/>
  <c r="B10" i="1"/>
  <c r="B11" i="1"/>
  <c r="F22" i="1"/>
  <c r="J31" i="1"/>
  <c r="J30" i="1"/>
  <c r="F23" i="1"/>
  <c r="H34" i="1"/>
  <c r="H35" i="1"/>
</calcChain>
</file>

<file path=xl/sharedStrings.xml><?xml version="1.0" encoding="utf-8"?>
<sst xmlns="http://schemas.openxmlformats.org/spreadsheetml/2006/main" count="165" uniqueCount="103">
  <si>
    <t>Saat</t>
  </si>
  <si>
    <t>12.00-12.20</t>
  </si>
  <si>
    <t>Her bölümün her sınıfında (1. sınıflar, 2. sınıflar, 3. sınıflar, 4. sınıflar) 8'er farklı ders olsun. Bunların ikisi 80 dk, ikisi 60 dk, ikisi 40 dk, ikisi ise 20 dk olsun. (Zaten uzaktan olan dersler hariç)</t>
  </si>
  <si>
    <t>Cumartesi saat 09:00-10.00 arası İngilizce, 10.40-11.40 arası Türkçe, 12.00-13.00 arası Atatürk İlkeleri ve İnkılap Tarihi dersleri yerleştirilecektir.</t>
  </si>
  <si>
    <t>Her bölümün lisans dersleri var.  B bölümünde Yüksek Lisans, C bölümünde ise YL ve doktora programları olsun. Önlisans/ Lisans / Lisansüstü tüm dersler programda gözükmelidir.</t>
  </si>
  <si>
    <t>Not: 1 saat ders 20 dk. Bir ders en fazla 80 dk. olacaktır.  80 dk.'lık dersler ikiye istenirse bölünebilir.</t>
  </si>
  <si>
    <t>A1: A bölümünün 1. sınıfları anlamında,  B3: B bölümünün 3. sınıfları anlamında,  BYL: B bölümünün yüksek lisans programı anlamında, CDR, C bölümünün doktora programı anlamında kullanılmıştır.</t>
  </si>
  <si>
    <t>Örnek fakülte: 4 bölüm (A,B,C,D), fakültenin 2 sanal sınıfı (fiziksel sınıfı gibi düşünülebilir) olsun. Bu fakültede, aynı anda iki canlı ders verilebilir.</t>
  </si>
  <si>
    <t>Ders açıklamasında Ders Kodu, Ders Adı, Dersin Sorumlusu bulunmaladır. Örnek olarak DERS1: BIL206, ALGORİTMALAR, DOÇ.DR. MEHMET HACIBEYOĞLU</t>
  </si>
  <si>
    <t>Bölüm açıklaması bölüm adı olacaktır. Önek olarak: A: Bilgisayar Müh.</t>
  </si>
  <si>
    <t>10:20-10.40</t>
  </si>
  <si>
    <t>11:20-11.40</t>
  </si>
  <si>
    <t>11:00-11:20</t>
  </si>
  <si>
    <t>10:40-11:00</t>
  </si>
  <si>
    <t>10:00-10:20</t>
  </si>
  <si>
    <t>09:40-10:00</t>
  </si>
  <si>
    <t>09:20-09:40</t>
  </si>
  <si>
    <t>09.00-09:20</t>
  </si>
  <si>
    <t>11:40-12.00</t>
  </si>
  <si>
    <t>12:20-12:40</t>
  </si>
  <si>
    <t>12:40-13:00</t>
  </si>
  <si>
    <t>13:00-13:20</t>
  </si>
  <si>
    <t>13:20-13:40</t>
  </si>
  <si>
    <t>13:40-14:00</t>
  </si>
  <si>
    <t>14:00-14:20</t>
  </si>
  <si>
    <t>14:20-14:40</t>
  </si>
  <si>
    <t>14:40-15:00</t>
  </si>
  <si>
    <t>15:00-15:20</t>
  </si>
  <si>
    <t>15:20-15:40</t>
  </si>
  <si>
    <t>15:40-16:00</t>
  </si>
  <si>
    <t>16:00-16:20</t>
  </si>
  <si>
    <t>16:20-16:40</t>
  </si>
  <si>
    <t>16:40-17:00</t>
  </si>
  <si>
    <t>17:00-17:20</t>
  </si>
  <si>
    <t>17:20-17:40</t>
  </si>
  <si>
    <t>17:40-18:00</t>
  </si>
  <si>
    <t>18:00-18:20</t>
  </si>
  <si>
    <t>18:20-18:40</t>
  </si>
  <si>
    <t>18:40-19:00</t>
  </si>
  <si>
    <t>19:00-19:20</t>
  </si>
  <si>
    <t>19:20-19:40</t>
  </si>
  <si>
    <t>19:40-20:00</t>
  </si>
  <si>
    <t>20:00-20:20</t>
  </si>
  <si>
    <t>20:20-20:40</t>
  </si>
  <si>
    <t>20:40-21:00</t>
  </si>
  <si>
    <t>21:00-21:20</t>
  </si>
  <si>
    <t>21:20-21:40</t>
  </si>
  <si>
    <t>21:40-22:00</t>
  </si>
  <si>
    <t>22:00-22:20</t>
  </si>
  <si>
    <t>22:20-22:40</t>
  </si>
  <si>
    <t>22:40-23:00</t>
  </si>
  <si>
    <t>23:00-23:20</t>
  </si>
  <si>
    <t>23:20-23.40</t>
  </si>
  <si>
    <t>23:40-00:00</t>
  </si>
  <si>
    <t xml:space="preserve">0050020013 Türk Dili II Öğr. Gör. Mustafa Fıstıkçıoğlu </t>
  </si>
  <si>
    <t>0050020013 Türk Dili II Öğr. Gör. Mustafa Fıstıkçıoğlu</t>
  </si>
  <si>
    <t>0050020014 AİİT II Öğr. Gör. Hüseyin Torun (D1)</t>
  </si>
  <si>
    <t>0050020021 Turizm Hukuku Doç. Dr. Yasin Bilim C1</t>
  </si>
  <si>
    <t>0050020022 Nezaket ve Protokol Kuralları Dr. Öğr. Üyesi Kevser ÇINAR C1</t>
  </si>
  <si>
    <t>0050020015 Yabancı Dil II (İngilizce) Öğr. Gör. Dr. Aynur GÜLENÇ BİRSEN C1</t>
  </si>
  <si>
    <t>0050020011 Genel Ekonomi Doç. Dr. Ceyhun Can ÖZCAN C1</t>
  </si>
  <si>
    <t>0050020025 Genel Muhasebe II Prof. Dr. Ahmet BÜYÜKŞALVARCI C2</t>
  </si>
  <si>
    <t>0050020043 Turizm Ekonomisi Arş. Gör. Dr. Selman BAYRAKCI C2</t>
  </si>
  <si>
    <t>0050020081 Pazarlama İlkeleri II Dr. Öğr. Üyesi Ferdi BİŞKİN C2</t>
  </si>
  <si>
    <t>0050020048 Konaklama İşletmeleri Yönetimi Dr. Öğr. Üyesi Mustafa Cüneyt ŞAPCILAR C2</t>
  </si>
  <si>
    <t>0050020030 Yabancı Dil IV (İngilizce) Öğr. Gör. Dr. Aynur GÜLENÇ BİRSEN C2</t>
  </si>
  <si>
    <t>0050020083 II. Yabancı Dil II *(Rusça) Öğr. Gör. Hasan Cankat ÇAĞIL C2</t>
  </si>
  <si>
    <t>0050020039 Turizm İşletmelerinde Maliyet Analizi Arş. Gör. Dr. Sercan ARAS C3</t>
  </si>
  <si>
    <t>0050020040 Kat Hizmetleri Yönetimi Öğr. Gör. Dr. Soner ARSLAN C3</t>
  </si>
  <si>
    <t>0050020029 Tüketici Davranışı Dr. Öğr. Üyesi Ferdi BİŞKİN C3</t>
  </si>
  <si>
    <t>0050020042 Konaklama İşletmeleri Otomasyonu Doç. Dr. Özgür ÖZER C3</t>
  </si>
  <si>
    <t>0050020088 II. Yabancı Dil IV *(Rusça) Öğr. Gör. Hasan Cankat ÇAĞIL C3</t>
  </si>
  <si>
    <t>0050020044 Mesleki Yabancı Dil II (İngilizce) Öğr. Gör. Dr. Aynur GÜLENÇ BİRSEN C3</t>
  </si>
  <si>
    <t>0050020101 Alternatif Turizm Dr. Öğr. Üyesi Mustafa Cüneyt ŞAPCILAR C3</t>
  </si>
  <si>
    <t>0050020060 Araştırma Yöntemleri Prof. Dr. Ahmet BÜYÜKŞALVARCI C4</t>
  </si>
  <si>
    <t>0050020093 Etkinlik Yönetimi Öğr. Gör. Dr. Soner ARSLAN C4</t>
  </si>
  <si>
    <t>0050020059 Turizm Politikası ve Planlama Doç. Dr. Ceyhun Can ÖZCAN C4</t>
  </si>
  <si>
    <t>0050020092 II. Yabancı Dil VI *(Rusça) Öğr. Gör. Hasan Cankat ÇAĞIL C4</t>
  </si>
  <si>
    <t>0050020094 Turizm İşletmelerinde Yönetim Muhasebesi Doç. Dr. Halil AKMEŞE C4</t>
  </si>
  <si>
    <t>0050020098 Stratejik Yönetim Prof. Dr. Hilmi Bahadır AKIN C4</t>
  </si>
  <si>
    <t>0050020097 Girişimcilik Kültürü Prof. Dr. Hilmi Bahadır AKIN C4</t>
  </si>
  <si>
    <t>0050020103 Turizmde İnovasyon Dr. Öğr. Üyesi Kevser ÇINAR C4</t>
  </si>
  <si>
    <t xml:space="preserve">   </t>
  </si>
  <si>
    <t>0050020024 İnsan Kaynakları Yönetimi Öğr. Gör. Dr. Aynur GÜLENÇ BİRSEN C2</t>
  </si>
  <si>
    <t>0050020010 Temel Bilgi Teknolojileri Öğr. Gör. Dr. Soner ARSLAN C1</t>
  </si>
  <si>
    <t>0050020080 Servis Teknikleri ve Uygulamaları Öğr. Gör. Dr. Soner ARSLAN C2</t>
  </si>
  <si>
    <t>0050020087 II. Yabancı Dil IV *(Almanca) Öğr.Gör. Nevin GÖKAY C3</t>
  </si>
  <si>
    <t>0050020091 II. Yabancı Dil VI *(Almanca) Öğr.Gör. Hülya KÜÇÜKKIRATLI C4</t>
  </si>
  <si>
    <t>0050020082 II. Yabancı Dil II *(Almanca) Öğr.Gör. Nevin GÖKAY C2</t>
  </si>
  <si>
    <t>0050020061 Mesleki Yabancı Dil IV (İngilizce) Öğr. Gör. Dr. Aynur GÜLENÇ BİRSEN C4</t>
  </si>
  <si>
    <t>OZS002 Kariyer Planlama- Doç. Dr. Ceyhun Can ÖZCAN C1</t>
  </si>
  <si>
    <t>PAZARTESİ</t>
  </si>
  <si>
    <t>SALI</t>
  </si>
  <si>
    <t>ÇARŞAMBA</t>
  </si>
  <si>
    <t>PERŞEMBE</t>
  </si>
  <si>
    <t>CUMA</t>
  </si>
  <si>
    <t>CUMARTESİ</t>
  </si>
  <si>
    <t>PAZAR</t>
  </si>
  <si>
    <t>Turizm İşletmeciliği Bölümü 1. Sınıf</t>
  </si>
  <si>
    <t>Turizm İşletmeciliği Bölümü 2. Sınıf</t>
  </si>
  <si>
    <t>Turizm İşletmeciliği Bölümü 3. Sınıf</t>
  </si>
  <si>
    <t xml:space="preserve">Turizm İşletmeciliği Bölümü 4. Sınıf </t>
  </si>
  <si>
    <t>=C16</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</si>
</sst>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1"/>
      <color theme="1"/>
      <name val="Calibri"/>
      <family val="2"/>
      <charset val="162"/>
      <scheme val="minor"/>
    </font>
    <font>
      <sz val="11"/>
      <color rgb="FF00B050"/>
      <name val="Calibri"/>
      <family val="2"/>
      <scheme val="minor"/>
    </font>
    <font>
      <sz val="11"/>
      <color rgb="FFFF0000"/>
      <name val="Calibri"/>
      <family val="2"/>
      <scheme val="minor"/>
    </font>
    <font>
      <b/>
      <sz val="11"/>
      <color rgb="FFFF0000"/>
      <name val="Calibri"/>
      <family val="2"/>
      <charset val="162"/>
      <scheme val="minor"/>
    </font>
    <font>
      <sz val="10"/>
      <color theme="1"/>
      <name val="Times New Roman"/>
      <family val="1"/>
    </font>
    <font>
      <b/>
      <sz val="10"/>
      <color theme="1"/>
      <name val="Times New Roman"/>
      <family val="1"/>
      <charset val="162"/>
    </font>
    <font>
      <b/>
      <sz val="11"/>
      <color rgb="FF00B050"/>
      <name val="Calibri"/>
      <family val="2"/>
      <charset val="162"/>
      <scheme val="minor"/>
    </font>
    <font>
      <sz val="11"/>
      <color theme="1"/>
      <name val="Calibri"/>
      <family val="2"/>
      <charset val="162"/>
      <scheme val="minor"/>
    </font>
    <font>
      <sz val="10"/>
      <color theme="1"/>
      <name val="Times New Roman"/>
      <family val="1"/>
      <charset val="162"/>
    </font>
    <font>
      <sz val="11"/>
      <color rgb="FF00B050"/>
      <name val="Calibri"/>
      <family val="2"/>
      <charset val="162"/>
      <scheme val="minor"/>
    </font>
    <font>
      <sz val="11"/>
      <color theme="1"/>
      <name val="Times New Roman"/>
      <family val="1"/>
      <charset val="162"/>
    </font>
    <font>
      <sz val="11"/>
      <color rgb="FF00B0F0"/>
      <name val="Times New Roman"/>
      <family val="1"/>
      <charset val="162"/>
    </font>
    <font>
      <b/>
      <sz val="11"/>
      <color theme="1"/>
      <name val="Calibri"/>
      <family val="2"/>
      <scheme val="minor"/>
    </font>
    <font>
      <sz val="11"/>
      <name val="Times New Roman"/>
      <family val="1"/>
    </font>
    <font>
      <b/>
      <sz val="11"/>
      <color theme="1"/>
      <name val="Times New Roman"/>
      <family val="1"/>
      <charset val="162"/>
    </font>
  </fonts>
  <fills count="9">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FF0000"/>
        <bgColor indexed="64"/>
      </patternFill>
    </fill>
    <fill>
      <patternFill patternType="solid">
        <fgColor theme="9" tint="-0.249977111117893"/>
        <bgColor indexed="64"/>
      </patternFill>
    </fill>
    <fill>
      <patternFill patternType="solid">
        <fgColor theme="0"/>
        <bgColor indexed="64"/>
      </patternFill>
    </fill>
    <fill>
      <patternFill patternType="solid">
        <fgColor theme="7" tint="0.39997558519241921"/>
        <bgColor indexed="64"/>
      </patternFill>
    </fill>
  </fills>
  <borders count="11">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99">
    <xf numFmtId="0" fontId="0" fillId="0" borderId="0" xfId="0"/>
    <xf numFmtId="49" fontId="0" fillId="0" borderId="0" xfId="0" applyNumberFormat="1"/>
    <xf numFmtId="0" fontId="0" fillId="0" borderId="0" xfId="0" applyAlignment="1"/>
    <xf numFmtId="0" fontId="2" fillId="0" borderId="0" xfId="0" applyFont="1"/>
    <xf numFmtId="0" fontId="3" fillId="0" borderId="0" xfId="0" applyFont="1"/>
    <xf numFmtId="0" fontId="4" fillId="0" borderId="0" xfId="0" applyFont="1"/>
    <xf numFmtId="0" fontId="1" fillId="0" borderId="0" xfId="0" applyFont="1"/>
    <xf numFmtId="0" fontId="0" fillId="0" borderId="0" xfId="0" applyAlignment="1"/>
    <xf numFmtId="0" fontId="0" fillId="0" borderId="0" xfId="0" applyFont="1"/>
    <xf numFmtId="0" fontId="6" fillId="0" borderId="0" xfId="0" applyFont="1" applyAlignment="1">
      <alignment vertical="center"/>
    </xf>
    <xf numFmtId="0" fontId="7" fillId="0" borderId="0" xfId="0" applyFont="1"/>
    <xf numFmtId="0" fontId="5" fillId="0" borderId="0" xfId="0" applyFont="1"/>
    <xf numFmtId="0" fontId="8" fillId="0" borderId="0" xfId="0" applyFont="1"/>
    <xf numFmtId="0" fontId="9" fillId="0" borderId="0" xfId="0" applyFont="1" applyAlignment="1">
      <alignment vertical="center"/>
    </xf>
    <xf numFmtId="0" fontId="10" fillId="0" borderId="0" xfId="0" applyFont="1"/>
    <xf numFmtId="0" fontId="11" fillId="0" borderId="0" xfId="0" applyFont="1" applyAlignment="1"/>
    <xf numFmtId="0" fontId="11" fillId="0" borderId="0" xfId="0" applyFont="1" applyAlignment="1">
      <alignment horizontal="left"/>
    </xf>
    <xf numFmtId="0" fontId="12" fillId="0" borderId="0" xfId="0" applyFont="1" applyAlignment="1">
      <alignment horizontal="left"/>
    </xf>
    <xf numFmtId="0" fontId="11" fillId="5" borderId="0" xfId="0" applyFont="1" applyFill="1" applyAlignment="1">
      <alignment horizontal="left"/>
    </xf>
    <xf numFmtId="0" fontId="0" fillId="5" borderId="0" xfId="0" applyFill="1"/>
    <xf numFmtId="0" fontId="0" fillId="0" borderId="0" xfId="0" applyAlignment="1"/>
    <xf numFmtId="49" fontId="0" fillId="0" borderId="0" xfId="0" applyNumberFormat="1" applyAlignment="1">
      <alignment horizontal="left"/>
    </xf>
    <xf numFmtId="0" fontId="0" fillId="0" borderId="0" xfId="0" applyFill="1"/>
    <xf numFmtId="49" fontId="13" fillId="0" borderId="0" xfId="0" applyNumberFormat="1" applyFont="1" applyAlignment="1">
      <alignment horizontal="left"/>
    </xf>
    <xf numFmtId="0" fontId="11" fillId="0" borderId="0" xfId="0" applyFont="1" applyFill="1" applyAlignment="1">
      <alignment horizontal="left"/>
    </xf>
    <xf numFmtId="0" fontId="12" fillId="5" borderId="0" xfId="0" applyFont="1" applyFill="1" applyAlignment="1">
      <alignment horizontal="left"/>
    </xf>
    <xf numFmtId="49" fontId="11" fillId="0" borderId="0" xfId="0" applyNumberFormat="1" applyFont="1" applyAlignment="1"/>
    <xf numFmtId="49" fontId="11" fillId="0" borderId="0" xfId="0" applyNumberFormat="1" applyFont="1" applyAlignment="1">
      <alignment horizontal="left"/>
    </xf>
    <xf numFmtId="49" fontId="11" fillId="0" borderId="0" xfId="0" applyNumberFormat="1" applyFont="1" applyFill="1" applyAlignment="1"/>
    <xf numFmtId="49" fontId="11" fillId="2" borderId="0" xfId="0" applyNumberFormat="1" applyFont="1" applyFill="1" applyAlignment="1">
      <alignment horizontal="left"/>
    </xf>
    <xf numFmtId="49" fontId="11" fillId="6" borderId="0" xfId="0" applyNumberFormat="1" applyFont="1" applyFill="1" applyAlignment="1">
      <alignment horizontal="left"/>
    </xf>
    <xf numFmtId="49" fontId="11" fillId="3" borderId="0" xfId="0" applyNumberFormat="1" applyFont="1" applyFill="1" applyAlignment="1">
      <alignment horizontal="left"/>
    </xf>
    <xf numFmtId="49" fontId="11" fillId="0" borderId="0" xfId="0" applyNumberFormat="1" applyFont="1" applyFill="1" applyAlignment="1">
      <alignment horizontal="left"/>
    </xf>
    <xf numFmtId="49" fontId="11" fillId="4" borderId="0" xfId="0" applyNumberFormat="1" applyFont="1" applyFill="1" applyAlignment="1"/>
    <xf numFmtId="49" fontId="11" fillId="0" borderId="0" xfId="0" applyNumberFormat="1" applyFont="1"/>
    <xf numFmtId="49" fontId="11" fillId="0" borderId="0" xfId="0" applyNumberFormat="1" applyFont="1" applyFill="1"/>
    <xf numFmtId="49" fontId="15" fillId="0" borderId="0" xfId="0" applyNumberFormat="1" applyFont="1" applyAlignment="1">
      <alignment horizontal="left"/>
    </xf>
    <xf numFmtId="0" fontId="15" fillId="0" borderId="0" xfId="0" applyFont="1"/>
    <xf numFmtId="0" fontId="11" fillId="0" borderId="0" xfId="0" applyFont="1"/>
    <xf numFmtId="0" fontId="11" fillId="0" borderId="0" xfId="0" applyFont="1" applyAlignment="1">
      <alignment vertical="center"/>
    </xf>
    <xf numFmtId="0" fontId="15" fillId="0" borderId="0" xfId="0" applyFont="1" applyAlignment="1">
      <alignment vertical="center"/>
    </xf>
    <xf numFmtId="0" fontId="11" fillId="0" borderId="0" xfId="0" applyFont="1" applyFill="1"/>
    <xf numFmtId="0" fontId="15" fillId="0" borderId="0" xfId="0" applyFont="1" applyAlignment="1"/>
    <xf numFmtId="49" fontId="11" fillId="0" borderId="1" xfId="0" applyNumberFormat="1" applyFont="1" applyFill="1" applyBorder="1"/>
    <xf numFmtId="0" fontId="11" fillId="3" borderId="2" xfId="0" applyFont="1" applyFill="1" applyBorder="1" applyAlignment="1">
      <alignment horizontal="left"/>
    </xf>
    <xf numFmtId="49" fontId="11" fillId="0" borderId="3" xfId="0" applyNumberFormat="1" applyFont="1" applyFill="1" applyBorder="1"/>
    <xf numFmtId="0" fontId="11" fillId="3" borderId="4" xfId="0" applyFont="1" applyFill="1" applyBorder="1" applyAlignment="1">
      <alignment horizontal="left"/>
    </xf>
    <xf numFmtId="49" fontId="11" fillId="0" borderId="5" xfId="0" applyNumberFormat="1" applyFont="1" applyFill="1" applyBorder="1"/>
    <xf numFmtId="0" fontId="11" fillId="3" borderId="6" xfId="0" applyFont="1" applyFill="1" applyBorder="1" applyAlignment="1">
      <alignment horizontal="left"/>
    </xf>
    <xf numFmtId="0" fontId="11" fillId="4" borderId="2" xfId="0" applyFont="1" applyFill="1" applyBorder="1" applyAlignment="1">
      <alignment horizontal="left"/>
    </xf>
    <xf numFmtId="0" fontId="11" fillId="4" borderId="4" xfId="0" applyFont="1" applyFill="1" applyBorder="1" applyAlignment="1">
      <alignment horizontal="left"/>
    </xf>
    <xf numFmtId="0" fontId="11" fillId="4" borderId="6" xfId="0" applyFont="1" applyFill="1" applyBorder="1" applyAlignment="1">
      <alignment horizontal="left"/>
    </xf>
    <xf numFmtId="0" fontId="11" fillId="2" borderId="2" xfId="0" applyFont="1" applyFill="1" applyBorder="1" applyAlignment="1">
      <alignment horizontal="left"/>
    </xf>
    <xf numFmtId="0" fontId="11" fillId="2" borderId="6" xfId="0" applyFont="1" applyFill="1" applyBorder="1" applyAlignment="1">
      <alignment horizontal="left"/>
    </xf>
    <xf numFmtId="0" fontId="11" fillId="2" borderId="4" xfId="0" applyFont="1" applyFill="1" applyBorder="1" applyAlignment="1">
      <alignment horizontal="left"/>
    </xf>
    <xf numFmtId="0" fontId="11" fillId="6" borderId="2" xfId="0" applyFont="1" applyFill="1" applyBorder="1" applyAlignment="1">
      <alignment horizontal="left"/>
    </xf>
    <xf numFmtId="0" fontId="11" fillId="6" borderId="6" xfId="0" applyFont="1" applyFill="1" applyBorder="1" applyAlignment="1">
      <alignment horizontal="left"/>
    </xf>
    <xf numFmtId="49" fontId="11" fillId="0" borderId="3" xfId="0" applyNumberFormat="1" applyFont="1" applyFill="1" applyBorder="1" applyAlignment="1">
      <alignment horizontal="left"/>
    </xf>
    <xf numFmtId="0" fontId="11" fillId="2" borderId="7" xfId="0" applyFont="1" applyFill="1" applyBorder="1" applyAlignment="1">
      <alignment horizontal="left"/>
    </xf>
    <xf numFmtId="0" fontId="11" fillId="2" borderId="8" xfId="0" applyFont="1" applyFill="1" applyBorder="1" applyAlignment="1">
      <alignment horizontal="left"/>
    </xf>
    <xf numFmtId="0" fontId="11" fillId="6" borderId="4" xfId="0" applyFont="1" applyFill="1" applyBorder="1" applyAlignment="1">
      <alignment horizontal="left"/>
    </xf>
    <xf numFmtId="0" fontId="11" fillId="2" borderId="9" xfId="0" applyFont="1" applyFill="1" applyBorder="1" applyAlignment="1">
      <alignment horizontal="left"/>
    </xf>
    <xf numFmtId="0" fontId="1" fillId="0" borderId="0" xfId="0" applyFont="1" applyAlignment="1">
      <alignment horizontal="center" vertical="center"/>
    </xf>
    <xf numFmtId="0" fontId="1" fillId="0" borderId="0" xfId="0" applyFont="1" applyAlignment="1">
      <alignment horizontal="center"/>
    </xf>
    <xf numFmtId="49" fontId="15" fillId="0" borderId="0" xfId="0" applyNumberFormat="1" applyFont="1" applyAlignment="1">
      <alignment horizontal="center"/>
    </xf>
    <xf numFmtId="49" fontId="11" fillId="0" borderId="0" xfId="0" applyNumberFormat="1" applyFont="1" applyFill="1" applyBorder="1" applyAlignment="1">
      <alignment horizontal="left"/>
    </xf>
    <xf numFmtId="0" fontId="11" fillId="3" borderId="7" xfId="0" applyFont="1" applyFill="1" applyBorder="1" applyAlignment="1">
      <alignment horizontal="left"/>
    </xf>
    <xf numFmtId="0" fontId="11" fillId="3" borderId="0" xfId="0" applyFont="1" applyFill="1" applyBorder="1" applyAlignment="1">
      <alignment horizontal="left"/>
    </xf>
    <xf numFmtId="0" fontId="11" fillId="3" borderId="8" xfId="0" applyFont="1" applyFill="1" applyBorder="1" applyAlignment="1">
      <alignment horizontal="left"/>
    </xf>
    <xf numFmtId="49" fontId="11" fillId="0" borderId="3" xfId="0" applyNumberFormat="1" applyFont="1" applyBorder="1" applyAlignment="1"/>
    <xf numFmtId="49" fontId="11" fillId="0" borderId="3" xfId="0" applyNumberFormat="1" applyFont="1" applyBorder="1" applyAlignment="1">
      <alignment horizontal="left"/>
    </xf>
    <xf numFmtId="49" fontId="11" fillId="0" borderId="0" xfId="0" applyNumberFormat="1" applyFont="1" applyBorder="1"/>
    <xf numFmtId="49" fontId="11" fillId="0" borderId="0" xfId="0" applyNumberFormat="1" applyFont="1" applyBorder="1" applyAlignment="1">
      <alignment horizontal="left"/>
    </xf>
    <xf numFmtId="49" fontId="11" fillId="0" borderId="0" xfId="0" applyNumberFormat="1" applyFont="1" applyBorder="1" applyAlignment="1"/>
    <xf numFmtId="49" fontId="11" fillId="0" borderId="0" xfId="0" applyNumberFormat="1" applyFont="1" applyFill="1" applyBorder="1" applyAlignment="1"/>
    <xf numFmtId="49" fontId="11" fillId="0" borderId="0" xfId="0" applyNumberFormat="1" applyFont="1" applyFill="1" applyBorder="1"/>
    <xf numFmtId="49" fontId="11" fillId="7" borderId="0" xfId="0" applyNumberFormat="1" applyFont="1" applyFill="1" applyBorder="1"/>
    <xf numFmtId="0" fontId="11" fillId="0" borderId="0" xfId="0" applyFont="1" applyFill="1" applyBorder="1" applyAlignment="1">
      <alignment horizontal="left"/>
    </xf>
    <xf numFmtId="0" fontId="14" fillId="0" borderId="0" xfId="0" applyFont="1" applyFill="1" applyBorder="1"/>
    <xf numFmtId="49" fontId="0" fillId="0" borderId="0" xfId="0" applyNumberFormat="1" applyFill="1"/>
    <xf numFmtId="0" fontId="13" fillId="0" borderId="0" xfId="0" applyFont="1" applyFill="1"/>
    <xf numFmtId="0" fontId="0" fillId="0" borderId="0" xfId="0" applyFill="1" applyBorder="1"/>
    <xf numFmtId="0" fontId="0" fillId="5" borderId="0" xfId="0" applyFill="1" applyBorder="1"/>
    <xf numFmtId="0" fontId="14" fillId="5" borderId="0" xfId="0" applyFont="1" applyFill="1" applyBorder="1"/>
    <xf numFmtId="0" fontId="0" fillId="0" borderId="0" xfId="0" applyBorder="1"/>
    <xf numFmtId="49" fontId="11" fillId="0" borderId="1" xfId="0" applyNumberFormat="1" applyFont="1" applyFill="1" applyBorder="1" applyAlignment="1">
      <alignment horizontal="left"/>
    </xf>
    <xf numFmtId="49" fontId="11" fillId="0" borderId="5" xfId="0" applyNumberFormat="1" applyFont="1" applyFill="1" applyBorder="1" applyAlignment="1">
      <alignment horizontal="left"/>
    </xf>
    <xf numFmtId="49" fontId="11" fillId="0" borderId="7" xfId="0" applyNumberFormat="1" applyFont="1" applyFill="1" applyBorder="1" applyAlignment="1">
      <alignment horizontal="left"/>
    </xf>
    <xf numFmtId="49" fontId="11" fillId="0" borderId="8" xfId="0" applyNumberFormat="1" applyFont="1" applyFill="1" applyBorder="1" applyAlignment="1">
      <alignment horizontal="left"/>
    </xf>
    <xf numFmtId="0" fontId="11" fillId="8" borderId="2" xfId="0" applyFont="1" applyFill="1" applyBorder="1" applyAlignment="1">
      <alignment horizontal="left"/>
    </xf>
    <xf numFmtId="0" fontId="0" fillId="8" borderId="0" xfId="0" applyFill="1"/>
    <xf numFmtId="0" fontId="11" fillId="8" borderId="6" xfId="0" applyFont="1" applyFill="1" applyBorder="1" applyAlignment="1">
      <alignment horizontal="left"/>
    </xf>
    <xf numFmtId="0" fontId="11" fillId="8" borderId="4" xfId="0" applyFont="1" applyFill="1" applyBorder="1" applyAlignment="1">
      <alignment horizontal="left"/>
    </xf>
    <xf numFmtId="0" fontId="11" fillId="8" borderId="0" xfId="0" applyFont="1" applyFill="1" applyAlignment="1">
      <alignment horizontal="left"/>
    </xf>
    <xf numFmtId="0" fontId="4" fillId="0" borderId="0" xfId="0" applyFont="1" applyAlignment="1"/>
    <xf numFmtId="49" fontId="0" fillId="0" borderId="0" xfId="0" applyNumberFormat="1" applyAlignment="1"/>
    <xf numFmtId="0" fontId="0" fillId="0" borderId="0" xfId="0" applyAlignment="1"/>
    <xf numFmtId="49" fontId="0" fillId="0" borderId="0" xfId="0" applyNumberFormat="1" applyAlignment="1">
      <alignment horizontal="left"/>
    </xf>
    <xf numFmtId="49" fontId="11" fillId="0" borderId="10" xfId="0" applyNumberFormat="1" applyFont="1" applyBorder="1" applyAlignment="1"/>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2"/>
  <sheetViews>
    <sheetView tabSelected="1" topLeftCell="I1" zoomScale="60" zoomScaleNormal="60" workbookViewId="0">
      <selection activeCell="L27" sqref="L27"/>
    </sheetView>
  </sheetViews>
  <sheetFormatPr defaultColWidth="8.85546875" defaultRowHeight="15" x14ac:dyDescent="0.25"/>
  <cols>
    <col min="1" max="1" width="14" style="34" customWidth="1"/>
    <col min="2" max="2" width="98.28515625" customWidth="1"/>
    <col min="3" max="3" width="13.5703125" style="38" customWidth="1"/>
    <col min="4" max="4" width="94.28515625" customWidth="1"/>
    <col min="5" max="5" width="13.85546875" style="38" customWidth="1"/>
    <col min="6" max="6" width="95.42578125" customWidth="1"/>
    <col min="7" max="7" width="13.5703125" style="38" customWidth="1"/>
    <col min="8" max="8" width="106.140625" customWidth="1"/>
    <col min="9" max="9" width="11.85546875" style="38" customWidth="1"/>
    <col min="10" max="10" width="106.85546875" customWidth="1"/>
    <col min="11" max="11" width="14" style="38" customWidth="1"/>
    <col min="12" max="12" width="113.140625" customWidth="1"/>
    <col min="13" max="13" width="13.28515625" customWidth="1"/>
    <col min="14" max="14" width="82.85546875" customWidth="1"/>
    <col min="15" max="15" width="11.140625" bestFit="1" customWidth="1"/>
  </cols>
  <sheetData>
    <row r="1" spans="1:16" s="20" customFormat="1" x14ac:dyDescent="0.25">
      <c r="A1" s="27"/>
      <c r="B1" s="21"/>
      <c r="C1" s="27"/>
      <c r="D1" s="21"/>
      <c r="E1" s="27"/>
      <c r="F1" s="21"/>
      <c r="G1" s="27"/>
      <c r="H1" s="21"/>
      <c r="I1" s="27"/>
      <c r="J1" s="21"/>
      <c r="K1" s="27"/>
      <c r="L1" s="21"/>
      <c r="M1" s="21"/>
      <c r="N1" s="21"/>
      <c r="O1" s="21"/>
      <c r="P1" s="21"/>
    </row>
    <row r="2" spans="1:16" s="20" customFormat="1" x14ac:dyDescent="0.25">
      <c r="A2" s="29"/>
      <c r="B2" s="23" t="s">
        <v>98</v>
      </c>
      <c r="C2" s="36"/>
      <c r="D2" s="21"/>
      <c r="E2" s="27"/>
      <c r="F2" s="21"/>
      <c r="G2" s="27"/>
      <c r="H2" s="21"/>
      <c r="I2" s="27"/>
      <c r="J2" s="21"/>
      <c r="K2" s="27"/>
      <c r="L2" s="21"/>
      <c r="M2" s="21"/>
      <c r="N2" s="21"/>
      <c r="O2" s="21"/>
      <c r="P2" s="21"/>
    </row>
    <row r="3" spans="1:16" s="20" customFormat="1" x14ac:dyDescent="0.25">
      <c r="A3" s="31"/>
      <c r="B3" s="23" t="s">
        <v>99</v>
      </c>
      <c r="C3" s="36"/>
      <c r="D3" s="21"/>
      <c r="E3" s="27"/>
      <c r="F3" s="21"/>
      <c r="G3" s="27"/>
      <c r="H3" s="21"/>
      <c r="I3" s="27"/>
      <c r="J3" s="21"/>
      <c r="K3" s="27"/>
      <c r="L3" s="21"/>
      <c r="M3" s="21"/>
      <c r="N3" s="21"/>
      <c r="O3" s="21"/>
      <c r="P3" s="21"/>
    </row>
    <row r="4" spans="1:16" s="20" customFormat="1" x14ac:dyDescent="0.25">
      <c r="A4" s="30"/>
      <c r="B4" s="23" t="s">
        <v>100</v>
      </c>
      <c r="C4" s="36"/>
      <c r="D4" s="21"/>
      <c r="E4" s="27"/>
      <c r="F4" s="21"/>
      <c r="G4" s="27"/>
      <c r="H4" s="21"/>
      <c r="I4" s="27"/>
      <c r="J4" s="21"/>
      <c r="K4" s="27"/>
      <c r="L4" s="21"/>
      <c r="M4" s="21"/>
      <c r="N4" s="21"/>
      <c r="O4" s="21"/>
      <c r="P4" s="21"/>
    </row>
    <row r="5" spans="1:16" s="2" customFormat="1" x14ac:dyDescent="0.25">
      <c r="A5" s="33"/>
      <c r="B5" s="23" t="s">
        <v>101</v>
      </c>
      <c r="C5" s="36"/>
      <c r="D5" s="7"/>
      <c r="E5" s="15"/>
      <c r="G5" s="15"/>
      <c r="I5" s="15"/>
      <c r="K5" s="15"/>
      <c r="M5" s="6"/>
      <c r="N5" s="6"/>
      <c r="O5" s="6"/>
    </row>
    <row r="6" spans="1:16" x14ac:dyDescent="0.25">
      <c r="A6" s="79"/>
      <c r="B6" s="80"/>
      <c r="C6" s="37"/>
      <c r="D6" s="6"/>
      <c r="E6" s="37"/>
      <c r="F6" s="6"/>
      <c r="G6" s="37"/>
      <c r="H6" s="6"/>
      <c r="I6" s="37"/>
      <c r="J6" s="6"/>
      <c r="K6" s="37"/>
      <c r="L6" s="6"/>
      <c r="M6" s="6"/>
      <c r="N6" s="6"/>
      <c r="O6" s="6"/>
    </row>
    <row r="7" spans="1:16" x14ac:dyDescent="0.25">
      <c r="B7" s="6"/>
      <c r="C7" s="37"/>
      <c r="D7" s="6"/>
      <c r="E7" s="37"/>
      <c r="F7" s="6"/>
      <c r="G7" s="37"/>
      <c r="H7" s="6"/>
      <c r="I7" s="37"/>
      <c r="J7" s="6"/>
      <c r="K7" s="37"/>
      <c r="L7" s="6"/>
      <c r="M7" s="6"/>
      <c r="N7" s="6"/>
      <c r="O7" s="6"/>
    </row>
    <row r="8" spans="1:16" s="6" customFormat="1" ht="15.75" thickBot="1" x14ac:dyDescent="0.3">
      <c r="A8" s="64" t="s">
        <v>0</v>
      </c>
      <c r="B8" s="62" t="s">
        <v>91</v>
      </c>
      <c r="C8" s="64" t="str">
        <f t="shared" ref="C8:C50" si="0">A8</f>
        <v>Saat</v>
      </c>
      <c r="D8" s="63" t="s">
        <v>92</v>
      </c>
      <c r="E8" s="64" t="str">
        <f t="shared" ref="E8:E50" si="1">C8</f>
        <v>Saat</v>
      </c>
      <c r="F8" s="63" t="s">
        <v>93</v>
      </c>
      <c r="G8" s="64" t="str">
        <f t="shared" ref="G8:G50" si="2">C8</f>
        <v>Saat</v>
      </c>
      <c r="H8" s="63" t="s">
        <v>94</v>
      </c>
      <c r="I8" s="64" t="str">
        <f t="shared" ref="I8:I36" si="3">K8</f>
        <v>Saat</v>
      </c>
      <c r="J8" s="63" t="s">
        <v>95</v>
      </c>
      <c r="K8" s="64" t="str">
        <f t="shared" ref="K8:M53" si="4">A8</f>
        <v>Saat</v>
      </c>
      <c r="L8" s="63" t="s">
        <v>96</v>
      </c>
      <c r="M8" s="63" t="s">
        <v>0</v>
      </c>
      <c r="N8" s="63" t="s">
        <v>97</v>
      </c>
    </row>
    <row r="9" spans="1:16" x14ac:dyDescent="0.25">
      <c r="A9" s="43" t="s">
        <v>17</v>
      </c>
      <c r="B9" s="44" t="s">
        <v>85</v>
      </c>
      <c r="C9" s="85" t="str">
        <f t="shared" si="0"/>
        <v>09.00-09:20</v>
      </c>
      <c r="D9" s="66" t="s">
        <v>64</v>
      </c>
      <c r="E9" s="85" t="str">
        <f t="shared" si="1"/>
        <v>09.00-09:20</v>
      </c>
      <c r="F9" s="44" t="s">
        <v>88</v>
      </c>
      <c r="G9" s="85" t="str">
        <f t="shared" si="2"/>
        <v>09.00-09:20</v>
      </c>
      <c r="H9" s="49" t="s">
        <v>77</v>
      </c>
      <c r="I9" s="85" t="str">
        <f t="shared" si="3"/>
        <v>09.00-09:20</v>
      </c>
      <c r="J9" s="55" t="s">
        <v>72</v>
      </c>
      <c r="K9" s="73" t="str">
        <f t="shared" si="4"/>
        <v>09.00-09:20</v>
      </c>
      <c r="M9" s="72" t="str">
        <f t="shared" si="4"/>
        <v>09.00-09:20</v>
      </c>
      <c r="N9" s="4"/>
    </row>
    <row r="10" spans="1:16" x14ac:dyDescent="0.25">
      <c r="A10" s="45" t="s">
        <v>16</v>
      </c>
      <c r="B10" s="46" t="str">
        <f>$B$9</f>
        <v>0050020080 Servis Teknikleri ve Uygulamaları Öğr. Gör. Dr. Soner ARSLAN C2</v>
      </c>
      <c r="C10" s="57" t="str">
        <f t="shared" si="0"/>
        <v>09:20-09:40</v>
      </c>
      <c r="D10" s="67" t="s">
        <v>64</v>
      </c>
      <c r="E10" s="57" t="str">
        <f t="shared" si="1"/>
        <v>09:20-09:40</v>
      </c>
      <c r="F10" s="46" t="str">
        <f>$F$9</f>
        <v>0050020082 II. Yabancı Dil II *(Almanca) Öğr.Gör. Nevin GÖKAY C2</v>
      </c>
      <c r="G10" s="57" t="str">
        <f t="shared" si="2"/>
        <v>09:20-09:40</v>
      </c>
      <c r="H10" s="50" t="s">
        <v>77</v>
      </c>
      <c r="I10" s="57" t="str">
        <f t="shared" si="3"/>
        <v>09:20-09:40</v>
      </c>
      <c r="J10" s="60" t="s">
        <v>72</v>
      </c>
      <c r="K10" s="73" t="str">
        <f t="shared" si="4"/>
        <v>09:20-09:40</v>
      </c>
      <c r="L10" s="84"/>
      <c r="M10" s="73" t="str">
        <f t="shared" si="4"/>
        <v>09:20-09:40</v>
      </c>
      <c r="N10" s="4"/>
    </row>
    <row r="11" spans="1:16" ht="15.75" thickBot="1" x14ac:dyDescent="0.3">
      <c r="A11" s="47" t="s">
        <v>15</v>
      </c>
      <c r="B11" s="48" t="str">
        <f>$B$9</f>
        <v>0050020080 Servis Teknikleri ve Uygulamaları Öğr. Gör. Dr. Soner ARSLAN C2</v>
      </c>
      <c r="C11" s="86" t="str">
        <f t="shared" si="0"/>
        <v>09:40-10:00</v>
      </c>
      <c r="D11" s="68" t="s">
        <v>64</v>
      </c>
      <c r="E11" s="86" t="str">
        <f t="shared" si="1"/>
        <v>09:40-10:00</v>
      </c>
      <c r="F11" s="48" t="str">
        <f>$F$9</f>
        <v>0050020082 II. Yabancı Dil II *(Almanca) Öğr.Gör. Nevin GÖKAY C2</v>
      </c>
      <c r="G11" s="86" t="str">
        <f t="shared" si="2"/>
        <v>09:40-10:00</v>
      </c>
      <c r="H11" s="51" t="s">
        <v>77</v>
      </c>
      <c r="I11" s="86" t="str">
        <f t="shared" si="3"/>
        <v>09:40-10:00</v>
      </c>
      <c r="J11" s="56" t="s">
        <v>72</v>
      </c>
      <c r="K11" s="73" t="str">
        <f t="shared" si="4"/>
        <v>09:40-10:00</v>
      </c>
      <c r="L11" s="84"/>
      <c r="M11" s="73" t="str">
        <f t="shared" si="4"/>
        <v>09:40-10:00</v>
      </c>
      <c r="N11" s="4"/>
    </row>
    <row r="12" spans="1:16" ht="15.75" thickBot="1" x14ac:dyDescent="0.3">
      <c r="A12" s="35" t="s">
        <v>14</v>
      </c>
      <c r="B12" s="16"/>
      <c r="C12" s="32" t="str">
        <f t="shared" si="0"/>
        <v>10:00-10:20</v>
      </c>
      <c r="D12" s="16"/>
      <c r="E12" s="32" t="str">
        <f t="shared" si="1"/>
        <v>10:00-10:20</v>
      </c>
      <c r="F12" s="16"/>
      <c r="G12" s="32" t="str">
        <f t="shared" si="2"/>
        <v>10:00-10:20</v>
      </c>
      <c r="H12" s="16"/>
      <c r="I12" s="32" t="str">
        <f t="shared" si="3"/>
        <v>10:00-10:20</v>
      </c>
      <c r="J12" s="16"/>
      <c r="K12" s="73" t="str">
        <f t="shared" si="4"/>
        <v>10:00-10:20</v>
      </c>
      <c r="L12" s="84"/>
      <c r="M12" s="73" t="str">
        <f t="shared" si="4"/>
        <v>10:00-10:20</v>
      </c>
      <c r="N12" s="4"/>
    </row>
    <row r="13" spans="1:16" x14ac:dyDescent="0.25">
      <c r="A13" s="43" t="s">
        <v>10</v>
      </c>
      <c r="B13" s="49" t="s">
        <v>78</v>
      </c>
      <c r="C13" s="85" t="str">
        <f t="shared" si="0"/>
        <v>10:20-10.40</v>
      </c>
      <c r="D13" s="55" t="s">
        <v>67</v>
      </c>
      <c r="E13" s="85" t="str">
        <f t="shared" si="1"/>
        <v>10:20-10.40</v>
      </c>
      <c r="F13" s="55" t="s">
        <v>86</v>
      </c>
      <c r="G13" s="85" t="str">
        <f t="shared" si="2"/>
        <v>10:20-10.40</v>
      </c>
      <c r="H13" s="58" t="s">
        <v>54</v>
      </c>
      <c r="I13" s="85" t="str">
        <f t="shared" si="3"/>
        <v>10:20-10.40</v>
      </c>
      <c r="J13" s="52" t="s">
        <v>59</v>
      </c>
      <c r="K13" s="65" t="str">
        <f t="shared" si="4"/>
        <v>10:20-10.40</v>
      </c>
      <c r="M13" s="69" t="str">
        <f t="shared" si="4"/>
        <v>10:20-10.40</v>
      </c>
      <c r="N13" s="16"/>
    </row>
    <row r="14" spans="1:16" ht="15.75" thickBot="1" x14ac:dyDescent="0.3">
      <c r="A14" s="45" t="s">
        <v>13</v>
      </c>
      <c r="B14" s="50" t="s">
        <v>78</v>
      </c>
      <c r="C14" s="57" t="str">
        <f t="shared" si="0"/>
        <v>10:40-11:00</v>
      </c>
      <c r="D14" s="60" t="s">
        <v>67</v>
      </c>
      <c r="E14" s="57" t="str">
        <f t="shared" si="1"/>
        <v>10:40-11:00</v>
      </c>
      <c r="F14" s="60" t="str">
        <f>$F$13</f>
        <v>0050020087 II. Yabancı Dil IV *(Almanca) Öğr.Gör. Nevin GÖKAY C3</v>
      </c>
      <c r="G14" s="86" t="str">
        <f t="shared" si="2"/>
        <v>10:40-11:00</v>
      </c>
      <c r="H14" s="59" t="s">
        <v>55</v>
      </c>
      <c r="I14" s="57" t="str">
        <f t="shared" si="3"/>
        <v>10:40-11:00</v>
      </c>
      <c r="J14" s="54" t="s">
        <v>59</v>
      </c>
      <c r="K14" s="65" t="str">
        <f t="shared" si="4"/>
        <v>10:40-11:00</v>
      </c>
      <c r="L14" s="24"/>
      <c r="M14" s="72" t="str">
        <f t="shared" si="4"/>
        <v>10:40-11:00</v>
      </c>
      <c r="N14" s="16"/>
    </row>
    <row r="15" spans="1:16" ht="15.75" thickBot="1" x14ac:dyDescent="0.3">
      <c r="A15" s="47" t="s">
        <v>12</v>
      </c>
      <c r="B15" s="51" t="s">
        <v>78</v>
      </c>
      <c r="C15" s="86" t="str">
        <f t="shared" si="0"/>
        <v>11:00-11:20</v>
      </c>
      <c r="D15" s="56" t="s">
        <v>67</v>
      </c>
      <c r="E15" s="86" t="str">
        <f t="shared" si="1"/>
        <v>11:00-11:20</v>
      </c>
      <c r="F15" s="56" t="str">
        <f>$F$13</f>
        <v>0050020087 II. Yabancı Dil IV *(Almanca) Öğr.Gör. Nevin GÖKAY C3</v>
      </c>
      <c r="G15" s="32" t="str">
        <f t="shared" si="2"/>
        <v>11:00-11:20</v>
      </c>
      <c r="I15" s="47" t="str">
        <f t="shared" si="3"/>
        <v>11:00-11:20</v>
      </c>
      <c r="J15" s="53" t="s">
        <v>59</v>
      </c>
      <c r="K15" s="65" t="str">
        <f t="shared" si="4"/>
        <v>11:00-11:20</v>
      </c>
      <c r="L15" s="81"/>
      <c r="M15" s="72" t="str">
        <f t="shared" si="4"/>
        <v>11:00-11:20</v>
      </c>
      <c r="N15" s="16"/>
    </row>
    <row r="16" spans="1:16" ht="15.75" thickBot="1" x14ac:dyDescent="0.3">
      <c r="A16" s="35" t="s">
        <v>11</v>
      </c>
      <c r="B16" s="16"/>
      <c r="C16" s="32" t="str">
        <f t="shared" si="0"/>
        <v>11:20-11.40</v>
      </c>
      <c r="D16" s="16"/>
      <c r="E16" s="32" t="str">
        <f t="shared" si="1"/>
        <v>11:20-11.40</v>
      </c>
      <c r="F16" s="16"/>
      <c r="G16" s="32" t="s">
        <v>102</v>
      </c>
      <c r="H16" s="16"/>
      <c r="I16" s="32" t="str">
        <f t="shared" si="3"/>
        <v>11:20-11.40</v>
      </c>
      <c r="J16" s="24"/>
      <c r="K16" s="57" t="str">
        <f t="shared" si="4"/>
        <v>11:20-11.40</v>
      </c>
      <c r="L16" s="81"/>
      <c r="M16" s="72" t="str">
        <f t="shared" si="4"/>
        <v>11:20-11.40</v>
      </c>
      <c r="N16" s="16"/>
    </row>
    <row r="17" spans="1:14" ht="15.75" thickBot="1" x14ac:dyDescent="0.3">
      <c r="A17" s="43" t="s">
        <v>18</v>
      </c>
      <c r="B17" s="58" t="s">
        <v>57</v>
      </c>
      <c r="C17" s="85" t="str">
        <f t="shared" si="0"/>
        <v>11:40-12.00</v>
      </c>
      <c r="D17" s="52" t="s">
        <v>60</v>
      </c>
      <c r="E17" s="85" t="str">
        <f t="shared" si="1"/>
        <v>11:40-12.00</v>
      </c>
      <c r="F17" s="49" t="s">
        <v>79</v>
      </c>
      <c r="G17" s="87" t="str">
        <f t="shared" si="2"/>
        <v>11:40-12.00</v>
      </c>
      <c r="H17" s="55" t="s">
        <v>71</v>
      </c>
      <c r="I17" s="32" t="str">
        <f t="shared" si="3"/>
        <v>11:40-12.00</v>
      </c>
      <c r="J17" s="18"/>
      <c r="K17" s="57" t="str">
        <f t="shared" si="4"/>
        <v>11:40-12.00</v>
      </c>
      <c r="L17" s="81"/>
      <c r="M17" s="72" t="str">
        <f t="shared" si="4"/>
        <v>11:40-12.00</v>
      </c>
      <c r="N17" s="16"/>
    </row>
    <row r="18" spans="1:14" ht="15.75" thickBot="1" x14ac:dyDescent="0.3">
      <c r="A18" s="47" t="s">
        <v>1</v>
      </c>
      <c r="B18" s="59" t="s">
        <v>57</v>
      </c>
      <c r="C18" s="57" t="str">
        <f t="shared" si="0"/>
        <v>12.00-12.20</v>
      </c>
      <c r="D18" s="54" t="s">
        <v>60</v>
      </c>
      <c r="E18" s="57" t="str">
        <f t="shared" si="1"/>
        <v>12.00-12.20</v>
      </c>
      <c r="F18" s="50" t="s">
        <v>79</v>
      </c>
      <c r="G18" s="65" t="str">
        <f t="shared" si="2"/>
        <v>12.00-12.20</v>
      </c>
      <c r="H18" s="60" t="s">
        <v>71</v>
      </c>
      <c r="I18" s="32" t="str">
        <f t="shared" si="3"/>
        <v>12.00-12.20</v>
      </c>
      <c r="J18" s="18"/>
      <c r="K18" s="85" t="str">
        <f t="shared" si="4"/>
        <v>12.00-12.20</v>
      </c>
      <c r="L18" s="52" t="s">
        <v>56</v>
      </c>
      <c r="M18" s="70" t="str">
        <f t="shared" si="4"/>
        <v>12.00-12.20</v>
      </c>
      <c r="N18" s="16"/>
    </row>
    <row r="19" spans="1:14" ht="15.75" thickBot="1" x14ac:dyDescent="0.3">
      <c r="A19" s="35" t="s">
        <v>19</v>
      </c>
      <c r="C19" s="47" t="str">
        <f t="shared" si="0"/>
        <v>12:20-12:40</v>
      </c>
      <c r="D19" s="53" t="s">
        <v>60</v>
      </c>
      <c r="E19" s="86" t="str">
        <f t="shared" si="1"/>
        <v>12:20-12:40</v>
      </c>
      <c r="F19" s="51" t="s">
        <v>79</v>
      </c>
      <c r="G19" s="88" t="str">
        <f t="shared" si="2"/>
        <v>12:20-12:40</v>
      </c>
      <c r="H19" s="56" t="s">
        <v>71</v>
      </c>
      <c r="I19" s="32" t="str">
        <f t="shared" si="3"/>
        <v>12:20-12:40</v>
      </c>
      <c r="J19" s="18"/>
      <c r="K19" s="86" t="str">
        <f t="shared" si="4"/>
        <v>12:20-12:40</v>
      </c>
      <c r="L19" s="53" t="s">
        <v>56</v>
      </c>
      <c r="M19" s="70" t="str">
        <f t="shared" si="4"/>
        <v>12:20-12:40</v>
      </c>
      <c r="N19" s="16"/>
    </row>
    <row r="20" spans="1:14" ht="15.75" thickBot="1" x14ac:dyDescent="0.3">
      <c r="A20" s="43" t="s">
        <v>20</v>
      </c>
      <c r="B20" s="44" t="s">
        <v>61</v>
      </c>
      <c r="C20" s="32" t="str">
        <f t="shared" si="0"/>
        <v>12:40-13:00</v>
      </c>
      <c r="D20" s="16"/>
      <c r="E20" s="32" t="str">
        <f t="shared" si="1"/>
        <v>12:40-13:00</v>
      </c>
      <c r="F20" s="16"/>
      <c r="G20" s="32" t="str">
        <f t="shared" si="2"/>
        <v>12:40-13:00</v>
      </c>
      <c r="H20" s="16"/>
      <c r="I20" s="32" t="str">
        <f t="shared" si="3"/>
        <v>12:40-13:00</v>
      </c>
      <c r="J20" s="18"/>
      <c r="K20" s="74" t="str">
        <f t="shared" si="4"/>
        <v>12:40-13:00</v>
      </c>
      <c r="L20" s="81"/>
      <c r="M20" s="72" t="str">
        <f t="shared" si="4"/>
        <v>12:40-13:00</v>
      </c>
      <c r="N20" s="16"/>
    </row>
    <row r="21" spans="1:14" x14ac:dyDescent="0.25">
      <c r="A21" s="45" t="s">
        <v>21</v>
      </c>
      <c r="B21" s="46" t="s">
        <v>61</v>
      </c>
      <c r="C21" s="85" t="str">
        <f t="shared" si="0"/>
        <v>13:00-13:20</v>
      </c>
      <c r="D21" s="44" t="s">
        <v>63</v>
      </c>
      <c r="E21" s="85" t="str">
        <f t="shared" si="1"/>
        <v>13:00-13:20</v>
      </c>
      <c r="F21" s="52" t="s">
        <v>84</v>
      </c>
      <c r="G21" s="85" t="str">
        <f t="shared" si="2"/>
        <v>13:00-13:20</v>
      </c>
      <c r="H21" s="44" t="s">
        <v>65</v>
      </c>
      <c r="I21" s="32" t="str">
        <f t="shared" si="3"/>
        <v>13:00-13:20</v>
      </c>
      <c r="J21" s="18"/>
      <c r="K21" s="74" t="str">
        <f t="shared" si="4"/>
        <v>13:00-13:20</v>
      </c>
      <c r="L21" s="77"/>
      <c r="M21" s="74" t="str">
        <f t="shared" si="4"/>
        <v>13:00-13:20</v>
      </c>
      <c r="N21" s="16"/>
    </row>
    <row r="22" spans="1:14" ht="15.75" thickBot="1" x14ac:dyDescent="0.3">
      <c r="A22" s="47" t="s">
        <v>22</v>
      </c>
      <c r="B22" s="48" t="s">
        <v>61</v>
      </c>
      <c r="C22" s="57" t="str">
        <f t="shared" si="0"/>
        <v>13:20-13:40</v>
      </c>
      <c r="D22" s="46" t="s">
        <v>63</v>
      </c>
      <c r="E22" s="57" t="str">
        <f t="shared" si="1"/>
        <v>13:20-13:40</v>
      </c>
      <c r="F22" s="54" t="str">
        <f>$F$21</f>
        <v>0050020010 Temel Bilgi Teknolojileri Öğr. Gör. Dr. Soner ARSLAN C1</v>
      </c>
      <c r="G22" s="57" t="str">
        <f t="shared" si="2"/>
        <v>13:20-13:40</v>
      </c>
      <c r="H22" s="46" t="s">
        <v>65</v>
      </c>
      <c r="I22" s="32" t="str">
        <f t="shared" si="3"/>
        <v>13:20-13:40</v>
      </c>
      <c r="J22" s="18"/>
      <c r="K22" s="74" t="str">
        <f t="shared" si="4"/>
        <v>13:20-13:40</v>
      </c>
      <c r="L22" s="77"/>
      <c r="M22" s="74" t="str">
        <f t="shared" si="4"/>
        <v>13:20-13:40</v>
      </c>
      <c r="N22" s="16"/>
    </row>
    <row r="23" spans="1:14" ht="15.75" thickBot="1" x14ac:dyDescent="0.3">
      <c r="A23" s="45" t="s">
        <v>23</v>
      </c>
      <c r="C23" s="86" t="str">
        <f t="shared" si="0"/>
        <v>13:40-14:00</v>
      </c>
      <c r="D23" s="48" t="s">
        <v>63</v>
      </c>
      <c r="E23" s="86" t="str">
        <f t="shared" si="1"/>
        <v>13:40-14:00</v>
      </c>
      <c r="F23" s="53" t="str">
        <f>$F$21</f>
        <v>0050020010 Temel Bilgi Teknolojileri Öğr. Gör. Dr. Soner ARSLAN C1</v>
      </c>
      <c r="G23" s="86" t="str">
        <f t="shared" si="2"/>
        <v>13:40-14:00</v>
      </c>
      <c r="H23" s="68" t="s">
        <v>65</v>
      </c>
      <c r="I23" s="32" t="str">
        <f t="shared" si="3"/>
        <v>13:40-14:00</v>
      </c>
      <c r="J23" s="24"/>
      <c r="K23" s="73" t="str">
        <f t="shared" si="4"/>
        <v>13:40-14:00</v>
      </c>
      <c r="L23" s="77"/>
      <c r="M23" s="74" t="str">
        <f t="shared" si="4"/>
        <v>13:40-14:00</v>
      </c>
      <c r="N23" s="16"/>
    </row>
    <row r="24" spans="1:14" ht="15.75" thickBot="1" x14ac:dyDescent="0.3">
      <c r="A24" s="43" t="s">
        <v>24</v>
      </c>
      <c r="B24" s="89"/>
      <c r="C24" s="32" t="str">
        <f t="shared" si="0"/>
        <v>14:00-14:20</v>
      </c>
      <c r="D24" s="16"/>
      <c r="E24" s="32" t="str">
        <f t="shared" si="1"/>
        <v>14:00-14:20</v>
      </c>
      <c r="F24" s="93"/>
      <c r="G24" s="32" t="str">
        <f t="shared" si="2"/>
        <v>14:00-14:20</v>
      </c>
      <c r="H24" s="16"/>
      <c r="I24" s="85" t="str">
        <f t="shared" si="3"/>
        <v>14:00-14:20</v>
      </c>
      <c r="J24" s="44" t="s">
        <v>62</v>
      </c>
      <c r="K24" s="98" t="str">
        <f t="shared" si="4"/>
        <v>14:00-14:20</v>
      </c>
      <c r="L24" s="61" t="s">
        <v>90</v>
      </c>
      <c r="M24" s="73" t="str">
        <f t="shared" si="4"/>
        <v>14:00-14:20</v>
      </c>
    </row>
    <row r="25" spans="1:14" x14ac:dyDescent="0.25">
      <c r="A25" s="45" t="s">
        <v>25</v>
      </c>
      <c r="B25" s="90"/>
      <c r="C25" s="85" t="str">
        <f t="shared" si="0"/>
        <v>14:20-14:40</v>
      </c>
      <c r="D25" s="49" t="s">
        <v>87</v>
      </c>
      <c r="E25" s="65" t="str">
        <f t="shared" si="1"/>
        <v>14:20-14:40</v>
      </c>
      <c r="F25" s="90"/>
      <c r="G25" s="85" t="str">
        <f t="shared" si="2"/>
        <v>14:20-14:40</v>
      </c>
      <c r="H25" s="52" t="s">
        <v>58</v>
      </c>
      <c r="I25" s="57" t="str">
        <f t="shared" si="3"/>
        <v>14:20-14:40</v>
      </c>
      <c r="J25" s="46" t="s">
        <v>62</v>
      </c>
      <c r="K25" s="73" t="str">
        <f t="shared" si="4"/>
        <v>14:20-14:40</v>
      </c>
      <c r="L25" s="78"/>
      <c r="M25" s="73" t="str">
        <f t="shared" si="4"/>
        <v>14:20-14:40</v>
      </c>
    </row>
    <row r="26" spans="1:14" ht="15.75" thickBot="1" x14ac:dyDescent="0.3">
      <c r="A26" s="47" t="s">
        <v>26</v>
      </c>
      <c r="B26" s="91"/>
      <c r="C26" s="57" t="str">
        <f t="shared" si="0"/>
        <v>14:40-15:00</v>
      </c>
      <c r="D26" s="50" t="s">
        <v>87</v>
      </c>
      <c r="E26" s="65" t="str">
        <f t="shared" si="1"/>
        <v>14:40-15:00</v>
      </c>
      <c r="F26" s="90"/>
      <c r="G26" s="57" t="str">
        <f t="shared" si="2"/>
        <v>14:40-15:00</v>
      </c>
      <c r="H26" s="54" t="s">
        <v>58</v>
      </c>
      <c r="I26" s="86" t="str">
        <f t="shared" si="3"/>
        <v>14:40-15:00</v>
      </c>
      <c r="J26" s="48" t="s">
        <v>62</v>
      </c>
      <c r="K26" s="73" t="str">
        <f t="shared" si="4"/>
        <v>14:40-15:00</v>
      </c>
      <c r="L26" s="78"/>
      <c r="M26" s="73" t="str">
        <f t="shared" si="4"/>
        <v>14:40-15:00</v>
      </c>
    </row>
    <row r="27" spans="1:14" ht="15.75" thickBot="1" x14ac:dyDescent="0.3">
      <c r="A27" s="43" t="s">
        <v>27</v>
      </c>
      <c r="B27" s="89"/>
      <c r="C27" s="86" t="str">
        <f t="shared" si="0"/>
        <v>15:00-15:20</v>
      </c>
      <c r="D27" s="51" t="s">
        <v>87</v>
      </c>
      <c r="E27" s="65" t="str">
        <f t="shared" si="1"/>
        <v>15:00-15:20</v>
      </c>
      <c r="F27" s="90"/>
      <c r="G27" s="86" t="str">
        <f t="shared" si="2"/>
        <v>15:00-15:20</v>
      </c>
      <c r="H27" s="53" t="s">
        <v>58</v>
      </c>
      <c r="I27" s="65" t="str">
        <f t="shared" si="3"/>
        <v>15:00-15:20</v>
      </c>
      <c r="K27" s="73" t="str">
        <f t="shared" si="4"/>
        <v>15:00-15:20</v>
      </c>
      <c r="L27" s="78"/>
      <c r="M27" s="73" t="str">
        <f t="shared" si="4"/>
        <v>15:00-15:20</v>
      </c>
    </row>
    <row r="28" spans="1:14" ht="15.75" thickBot="1" x14ac:dyDescent="0.3">
      <c r="A28" s="45" t="s">
        <v>28</v>
      </c>
      <c r="B28" s="92"/>
      <c r="C28" s="32" t="str">
        <f t="shared" si="0"/>
        <v>15:20-15:40</v>
      </c>
      <c r="D28" s="16"/>
      <c r="E28" s="65" t="str">
        <f t="shared" si="1"/>
        <v>15:20-15:40</v>
      </c>
      <c r="F28" s="93"/>
      <c r="G28" s="32" t="str">
        <f t="shared" si="2"/>
        <v>15:20-15:40</v>
      </c>
      <c r="H28" s="16"/>
      <c r="I28" s="85" t="str">
        <f t="shared" si="3"/>
        <v>15:20-15:40</v>
      </c>
      <c r="J28" s="55" t="s">
        <v>70</v>
      </c>
      <c r="K28" s="73" t="str">
        <f t="shared" si="4"/>
        <v>15:20-15:40</v>
      </c>
      <c r="L28" s="81"/>
      <c r="M28" s="73" t="str">
        <f t="shared" si="4"/>
        <v>15:20-15:40</v>
      </c>
    </row>
    <row r="29" spans="1:14" ht="15.75" thickBot="1" x14ac:dyDescent="0.3">
      <c r="A29" s="47" t="s">
        <v>29</v>
      </c>
      <c r="B29" s="91"/>
      <c r="C29" s="85" t="str">
        <f t="shared" si="0"/>
        <v>15:40-16:00</v>
      </c>
      <c r="D29" s="55" t="s">
        <v>69</v>
      </c>
      <c r="E29" s="65" t="str">
        <f t="shared" si="1"/>
        <v>15:40-16:00</v>
      </c>
      <c r="F29" s="90"/>
      <c r="G29" s="85" t="str">
        <f t="shared" si="2"/>
        <v>15:40-16:00</v>
      </c>
      <c r="H29" s="49" t="s">
        <v>81</v>
      </c>
      <c r="I29" s="57" t="str">
        <f t="shared" si="3"/>
        <v>15:40-16:00</v>
      </c>
      <c r="J29" s="60" t="s">
        <v>70</v>
      </c>
      <c r="K29" s="73" t="str">
        <f t="shared" si="4"/>
        <v>15:40-16:00</v>
      </c>
      <c r="L29" s="77"/>
      <c r="M29" s="73" t="str">
        <f t="shared" si="4"/>
        <v>15:40-16:00</v>
      </c>
    </row>
    <row r="30" spans="1:14" x14ac:dyDescent="0.25">
      <c r="A30" s="43" t="s">
        <v>30</v>
      </c>
      <c r="B30" s="49" t="s">
        <v>74</v>
      </c>
      <c r="C30" s="57" t="str">
        <f t="shared" si="0"/>
        <v>16:00-16:20</v>
      </c>
      <c r="D30" s="60" t="s">
        <v>69</v>
      </c>
      <c r="E30" s="65" t="str">
        <f t="shared" si="1"/>
        <v>16:00-16:20</v>
      </c>
      <c r="F30" s="90"/>
      <c r="G30" s="57" t="str">
        <f t="shared" si="2"/>
        <v>16:00-16:20</v>
      </c>
      <c r="H30" s="50" t="s">
        <v>81</v>
      </c>
      <c r="I30" s="57" t="str">
        <f t="shared" si="3"/>
        <v>16:00-16:20</v>
      </c>
      <c r="J30" s="60" t="str">
        <f>$J$29</f>
        <v>0050020042 Konaklama İşletmeleri Otomasyonu Doç. Dr. Özgür ÖZER C3</v>
      </c>
      <c r="K30" s="73" t="str">
        <f t="shared" si="4"/>
        <v>16:00-16:20</v>
      </c>
      <c r="L30" s="77"/>
      <c r="M30" s="73" t="str">
        <f t="shared" si="4"/>
        <v>16:00-16:20</v>
      </c>
    </row>
    <row r="31" spans="1:14" ht="15.75" thickBot="1" x14ac:dyDescent="0.3">
      <c r="A31" s="45" t="s">
        <v>31</v>
      </c>
      <c r="B31" s="50" t="s">
        <v>74</v>
      </c>
      <c r="C31" s="86" t="str">
        <f t="shared" si="0"/>
        <v>16:20-16:40</v>
      </c>
      <c r="D31" s="56" t="s">
        <v>69</v>
      </c>
      <c r="E31" s="65" t="str">
        <f t="shared" si="1"/>
        <v>16:20-16:40</v>
      </c>
      <c r="F31" s="90"/>
      <c r="G31" s="86" t="str">
        <f t="shared" si="2"/>
        <v>16:20-16:40</v>
      </c>
      <c r="H31" s="51" t="s">
        <v>81</v>
      </c>
      <c r="I31" s="86" t="str">
        <f t="shared" si="3"/>
        <v>16:20-16:40</v>
      </c>
      <c r="J31" s="56" t="str">
        <f>$J$29</f>
        <v>0050020042 Konaklama İşletmeleri Otomasyonu Doç. Dr. Özgür ÖZER C3</v>
      </c>
      <c r="K31" s="73" t="str">
        <f t="shared" si="4"/>
        <v>16:20-16:40</v>
      </c>
      <c r="L31" s="77"/>
      <c r="M31" s="73" t="str">
        <f t="shared" si="4"/>
        <v>16:20-16:40</v>
      </c>
    </row>
    <row r="32" spans="1:14" ht="15.75" thickBot="1" x14ac:dyDescent="0.3">
      <c r="A32" s="47" t="s">
        <v>32</v>
      </c>
      <c r="B32" s="51" t="s">
        <v>74</v>
      </c>
      <c r="C32" s="32" t="str">
        <f t="shared" si="0"/>
        <v>16:40-17:00</v>
      </c>
      <c r="D32" s="16"/>
      <c r="E32" s="32" t="str">
        <f t="shared" si="1"/>
        <v>16:40-17:00</v>
      </c>
      <c r="F32" s="93"/>
      <c r="G32" s="32" t="str">
        <f t="shared" si="2"/>
        <v>16:40-17:00</v>
      </c>
      <c r="H32" s="16"/>
      <c r="I32" s="57" t="str">
        <f t="shared" si="3"/>
        <v>16:40-17:00</v>
      </c>
      <c r="K32" s="73" t="str">
        <f t="shared" si="4"/>
        <v>16:40-17:00</v>
      </c>
      <c r="L32" s="81"/>
      <c r="M32" s="73" t="str">
        <f t="shared" si="4"/>
        <v>16:40-17:00</v>
      </c>
    </row>
    <row r="33" spans="1:13" ht="15.75" thickBot="1" x14ac:dyDescent="0.3">
      <c r="A33" s="75" t="s">
        <v>33</v>
      </c>
      <c r="C33" s="85" t="str">
        <f t="shared" si="0"/>
        <v>17:00-17:20</v>
      </c>
      <c r="D33" s="49" t="s">
        <v>76</v>
      </c>
      <c r="E33" s="85" t="str">
        <f t="shared" si="1"/>
        <v>17:00-17:20</v>
      </c>
      <c r="F33" s="44" t="s">
        <v>66</v>
      </c>
      <c r="G33" s="85" t="str">
        <f t="shared" si="2"/>
        <v>17:00-17:20</v>
      </c>
      <c r="H33" s="44" t="s">
        <v>83</v>
      </c>
      <c r="I33" s="85" t="str">
        <f t="shared" si="3"/>
        <v>17:00-17:20</v>
      </c>
      <c r="J33" s="49" t="s">
        <v>89</v>
      </c>
      <c r="K33" s="73" t="str">
        <f t="shared" si="4"/>
        <v>17:00-17:20</v>
      </c>
      <c r="L33" s="77"/>
      <c r="M33" s="73" t="str">
        <f t="shared" si="4"/>
        <v>17:00-17:20</v>
      </c>
    </row>
    <row r="34" spans="1:13" x14ac:dyDescent="0.25">
      <c r="A34" s="43" t="s">
        <v>34</v>
      </c>
      <c r="B34" s="55" t="s">
        <v>68</v>
      </c>
      <c r="C34" s="57" t="str">
        <f t="shared" si="0"/>
        <v>17:20-17:40</v>
      </c>
      <c r="D34" s="50" t="s">
        <v>76</v>
      </c>
      <c r="E34" s="57" t="str">
        <f t="shared" si="1"/>
        <v>17:20-17:40</v>
      </c>
      <c r="F34" s="46" t="s">
        <v>66</v>
      </c>
      <c r="G34" s="57" t="str">
        <f t="shared" si="2"/>
        <v>17:20-17:40</v>
      </c>
      <c r="H34" s="46" t="str">
        <f>$H$33</f>
        <v>0050020024 İnsan Kaynakları Yönetimi Öğr. Gör. Dr. Aynur GÜLENÇ BİRSEN C2</v>
      </c>
      <c r="I34" s="57" t="str">
        <f t="shared" si="3"/>
        <v>17:20-17:40</v>
      </c>
      <c r="J34" s="50" t="s">
        <v>89</v>
      </c>
      <c r="K34" s="73" t="str">
        <f t="shared" si="4"/>
        <v>17:20-17:40</v>
      </c>
      <c r="L34" s="77"/>
      <c r="M34" s="73" t="str">
        <f t="shared" si="4"/>
        <v>17:20-17:40</v>
      </c>
    </row>
    <row r="35" spans="1:13" ht="15.75" thickBot="1" x14ac:dyDescent="0.3">
      <c r="A35" s="47" t="s">
        <v>35</v>
      </c>
      <c r="B35" s="56" t="s">
        <v>68</v>
      </c>
      <c r="C35" s="86" t="str">
        <f t="shared" si="0"/>
        <v>17:40-18:00</v>
      </c>
      <c r="D35" s="51" t="s">
        <v>76</v>
      </c>
      <c r="E35" s="86" t="str">
        <f t="shared" si="1"/>
        <v>17:40-18:00</v>
      </c>
      <c r="F35" s="48" t="s">
        <v>66</v>
      </c>
      <c r="G35" s="86" t="str">
        <f t="shared" si="2"/>
        <v>17:40-18:00</v>
      </c>
      <c r="H35" s="48" t="str">
        <f>$H$33</f>
        <v>0050020024 İnsan Kaynakları Yönetimi Öğr. Gör. Dr. Aynur GÜLENÇ BİRSEN C2</v>
      </c>
      <c r="I35" s="86" t="str">
        <f t="shared" si="3"/>
        <v>17:40-18:00</v>
      </c>
      <c r="J35" s="51" t="s">
        <v>89</v>
      </c>
      <c r="K35" s="73" t="str">
        <f t="shared" si="4"/>
        <v>17:40-18:00</v>
      </c>
      <c r="L35" s="77"/>
      <c r="M35" s="73" t="str">
        <f t="shared" si="4"/>
        <v>17:40-18:00</v>
      </c>
    </row>
    <row r="36" spans="1:13" ht="15.75" thickBot="1" x14ac:dyDescent="0.3">
      <c r="A36" s="75" t="s">
        <v>36</v>
      </c>
      <c r="C36" s="32" t="str">
        <f t="shared" si="0"/>
        <v>18:00-18:20</v>
      </c>
      <c r="E36" s="35" t="str">
        <f t="shared" si="1"/>
        <v>18:00-18:20</v>
      </c>
      <c r="F36" s="16"/>
      <c r="G36" s="32" t="str">
        <f t="shared" si="2"/>
        <v>18:00-18:20</v>
      </c>
      <c r="H36" s="16"/>
      <c r="I36" s="32" t="str">
        <f t="shared" si="3"/>
        <v>18:00-18:20</v>
      </c>
      <c r="J36" s="17"/>
      <c r="K36" s="73" t="str">
        <f t="shared" si="4"/>
        <v>18:00-18:20</v>
      </c>
      <c r="L36" s="78"/>
      <c r="M36" s="26" t="str">
        <f t="shared" si="4"/>
        <v>18:00-18:20</v>
      </c>
    </row>
    <row r="37" spans="1:13" x14ac:dyDescent="0.25">
      <c r="A37" s="43" t="s">
        <v>37</v>
      </c>
      <c r="B37" s="49" t="s">
        <v>75</v>
      </c>
      <c r="C37" s="43" t="str">
        <f t="shared" si="0"/>
        <v>18:20-18:40</v>
      </c>
      <c r="D37" s="55" t="s">
        <v>73</v>
      </c>
      <c r="E37" s="43" t="str">
        <f t="shared" si="1"/>
        <v>18:20-18:40</v>
      </c>
      <c r="F37" s="49" t="s">
        <v>80</v>
      </c>
      <c r="G37" s="75" t="str">
        <f t="shared" si="2"/>
        <v>18:20-18:40</v>
      </c>
      <c r="H37" s="77"/>
      <c r="I37" s="35" t="str">
        <f t="shared" ref="I37:I53" si="5">K37</f>
        <v>18:20-18:40</v>
      </c>
      <c r="J37" s="22"/>
      <c r="K37" s="74" t="str">
        <f t="shared" si="4"/>
        <v>18:20-18:40</v>
      </c>
      <c r="L37" s="78"/>
      <c r="M37" s="26" t="str">
        <f t="shared" si="4"/>
        <v>18:20-18:40</v>
      </c>
    </row>
    <row r="38" spans="1:13" x14ac:dyDescent="0.25">
      <c r="A38" s="45" t="s">
        <v>38</v>
      </c>
      <c r="B38" s="50" t="s">
        <v>75</v>
      </c>
      <c r="C38" s="45" t="str">
        <f t="shared" si="0"/>
        <v>18:40-19:00</v>
      </c>
      <c r="D38" s="60" t="s">
        <v>73</v>
      </c>
      <c r="E38" s="45" t="str">
        <f t="shared" si="1"/>
        <v>18:40-19:00</v>
      </c>
      <c r="F38" s="50" t="s">
        <v>80</v>
      </c>
      <c r="G38" s="75" t="str">
        <f t="shared" si="2"/>
        <v>18:40-19:00</v>
      </c>
      <c r="H38" s="77"/>
      <c r="I38" s="35" t="str">
        <f t="shared" si="5"/>
        <v>18:40-19:00</v>
      </c>
      <c r="J38" s="22"/>
      <c r="K38" s="74" t="str">
        <f t="shared" si="4"/>
        <v>18:40-19:00</v>
      </c>
      <c r="L38" s="78"/>
      <c r="M38" s="26" t="str">
        <f t="shared" si="4"/>
        <v>18:40-19:00</v>
      </c>
    </row>
    <row r="39" spans="1:13" ht="15.75" thickBot="1" x14ac:dyDescent="0.3">
      <c r="A39" s="47" t="s">
        <v>39</v>
      </c>
      <c r="B39" s="51" t="s">
        <v>75</v>
      </c>
      <c r="C39" s="47" t="str">
        <f t="shared" si="0"/>
        <v>19:00-19:20</v>
      </c>
      <c r="D39" s="56" t="s">
        <v>73</v>
      </c>
      <c r="E39" s="47" t="str">
        <f t="shared" si="1"/>
        <v>19:00-19:20</v>
      </c>
      <c r="F39" s="51" t="s">
        <v>80</v>
      </c>
      <c r="G39" s="75" t="str">
        <f t="shared" si="2"/>
        <v>19:00-19:20</v>
      </c>
      <c r="H39" s="77"/>
      <c r="I39" s="35" t="str">
        <f t="shared" si="5"/>
        <v>19:00-19:20</v>
      </c>
      <c r="J39" s="22"/>
      <c r="K39" s="74" t="str">
        <f t="shared" si="4"/>
        <v>19:00-19:20</v>
      </c>
      <c r="L39" s="78"/>
      <c r="M39" s="26" t="str">
        <f t="shared" si="4"/>
        <v>19:00-19:20</v>
      </c>
    </row>
    <row r="40" spans="1:13" x14ac:dyDescent="0.25">
      <c r="A40" s="35" t="s">
        <v>40</v>
      </c>
      <c r="B40" s="18"/>
      <c r="C40" s="32" t="str">
        <f t="shared" si="0"/>
        <v>19:20-19:40</v>
      </c>
      <c r="D40" s="18"/>
      <c r="E40" s="32" t="str">
        <f t="shared" si="1"/>
        <v>19:20-19:40</v>
      </c>
      <c r="F40" s="18"/>
      <c r="G40" s="32" t="str">
        <f t="shared" si="2"/>
        <v>19:20-19:40</v>
      </c>
      <c r="H40" s="18"/>
      <c r="I40" s="32" t="str">
        <f t="shared" si="5"/>
        <v>19:20-19:40</v>
      </c>
      <c r="J40" s="25"/>
      <c r="K40" s="73" t="str">
        <f t="shared" si="4"/>
        <v>19:20-19:40</v>
      </c>
      <c r="L40" s="82"/>
      <c r="M40" s="26" t="str">
        <f t="shared" si="4"/>
        <v>19:20-19:40</v>
      </c>
    </row>
    <row r="41" spans="1:13" s="22" customFormat="1" x14ac:dyDescent="0.25">
      <c r="A41" s="35" t="s">
        <v>41</v>
      </c>
      <c r="B41" s="18" t="s">
        <v>82</v>
      </c>
      <c r="C41" s="32" t="str">
        <f t="shared" si="0"/>
        <v>19:40-20:00</v>
      </c>
      <c r="D41" s="19"/>
      <c r="E41" s="35" t="str">
        <f t="shared" si="1"/>
        <v>19:40-20:00</v>
      </c>
      <c r="F41" s="18"/>
      <c r="G41" s="32" t="str">
        <f t="shared" si="2"/>
        <v>19:40-20:00</v>
      </c>
      <c r="H41" s="18"/>
      <c r="I41" s="32" t="str">
        <f t="shared" si="5"/>
        <v>19:40-20:00</v>
      </c>
      <c r="J41" s="18"/>
      <c r="K41" s="74" t="str">
        <f t="shared" si="4"/>
        <v>19:40-20:00</v>
      </c>
      <c r="L41" s="83"/>
      <c r="M41" s="26" t="str">
        <f t="shared" si="4"/>
        <v>19:40-20:00</v>
      </c>
    </row>
    <row r="42" spans="1:13" x14ac:dyDescent="0.25">
      <c r="A42" s="35" t="s">
        <v>42</v>
      </c>
      <c r="B42" s="18"/>
      <c r="C42" s="32" t="str">
        <f t="shared" si="0"/>
        <v>20:00-20:20</v>
      </c>
      <c r="D42" s="18"/>
      <c r="E42" s="32" t="str">
        <f t="shared" si="1"/>
        <v>20:00-20:20</v>
      </c>
      <c r="F42" s="18"/>
      <c r="G42" s="32" t="str">
        <f t="shared" si="2"/>
        <v>20:00-20:20</v>
      </c>
      <c r="H42" s="18"/>
      <c r="I42" s="32" t="str">
        <f t="shared" si="5"/>
        <v>20:00-20:20</v>
      </c>
      <c r="J42" s="18"/>
      <c r="K42" s="73" t="str">
        <f t="shared" si="4"/>
        <v>20:00-20:20</v>
      </c>
      <c r="L42" s="83"/>
      <c r="M42" s="28" t="str">
        <f t="shared" si="4"/>
        <v>20:00-20:20</v>
      </c>
    </row>
    <row r="43" spans="1:13" x14ac:dyDescent="0.25">
      <c r="A43" s="75" t="s">
        <v>43</v>
      </c>
      <c r="B43" s="77"/>
      <c r="C43" s="65" t="str">
        <f t="shared" si="0"/>
        <v>20:20-20:40</v>
      </c>
      <c r="D43" s="77"/>
      <c r="E43" s="65" t="str">
        <f t="shared" si="1"/>
        <v>20:20-20:40</v>
      </c>
      <c r="F43" s="78"/>
      <c r="G43" s="65" t="str">
        <f t="shared" si="2"/>
        <v>20:20-20:40</v>
      </c>
      <c r="H43" s="77"/>
      <c r="I43" s="65" t="str">
        <f t="shared" si="5"/>
        <v>20:20-20:40</v>
      </c>
      <c r="J43" s="78"/>
      <c r="K43" s="74" t="str">
        <f t="shared" si="4"/>
        <v>20:20-20:40</v>
      </c>
      <c r="L43" s="77"/>
      <c r="M43" s="26" t="str">
        <f t="shared" si="4"/>
        <v>20:20-20:40</v>
      </c>
    </row>
    <row r="44" spans="1:13" x14ac:dyDescent="0.25">
      <c r="A44" s="75" t="s">
        <v>44</v>
      </c>
      <c r="B44" s="77"/>
      <c r="C44" s="65" t="str">
        <f t="shared" si="0"/>
        <v>20:40-21:00</v>
      </c>
      <c r="D44" s="77"/>
      <c r="E44" s="65" t="str">
        <f t="shared" si="1"/>
        <v>20:40-21:00</v>
      </c>
      <c r="F44" s="78"/>
      <c r="G44" s="65" t="str">
        <f t="shared" si="2"/>
        <v>20:40-21:00</v>
      </c>
      <c r="H44" s="77"/>
      <c r="I44" s="65" t="str">
        <f t="shared" si="5"/>
        <v>20:40-21:00</v>
      </c>
      <c r="J44" s="78"/>
      <c r="K44" s="74" t="str">
        <f t="shared" si="4"/>
        <v>20:40-21:00</v>
      </c>
      <c r="L44" s="77"/>
      <c r="M44" s="26" t="str">
        <f t="shared" si="4"/>
        <v>20:40-21:00</v>
      </c>
    </row>
    <row r="45" spans="1:13" x14ac:dyDescent="0.25">
      <c r="A45" s="71" t="s">
        <v>45</v>
      </c>
      <c r="B45" s="77"/>
      <c r="C45" s="65" t="str">
        <f t="shared" si="0"/>
        <v>21:00-21:20</v>
      </c>
      <c r="D45" s="77"/>
      <c r="E45" s="65" t="str">
        <f t="shared" si="1"/>
        <v>21:00-21:20</v>
      </c>
      <c r="F45" s="78"/>
      <c r="G45" s="65" t="str">
        <f t="shared" si="2"/>
        <v>21:00-21:20</v>
      </c>
      <c r="H45" s="77"/>
      <c r="I45" s="65" t="str">
        <f t="shared" si="5"/>
        <v>21:00-21:20</v>
      </c>
      <c r="J45" s="78"/>
      <c r="K45" s="73" t="str">
        <f t="shared" si="4"/>
        <v>21:00-21:20</v>
      </c>
      <c r="L45" s="77"/>
      <c r="M45" s="26" t="str">
        <f t="shared" si="4"/>
        <v>21:00-21:20</v>
      </c>
    </row>
    <row r="46" spans="1:13" x14ac:dyDescent="0.25">
      <c r="A46" s="76" t="s">
        <v>46</v>
      </c>
      <c r="B46" s="81"/>
      <c r="C46" s="65" t="str">
        <f t="shared" si="0"/>
        <v>21:20-21:40</v>
      </c>
      <c r="D46" s="81"/>
      <c r="E46" s="65" t="str">
        <f t="shared" si="1"/>
        <v>21:20-21:40</v>
      </c>
      <c r="F46" s="81"/>
      <c r="G46" s="65" t="str">
        <f t="shared" si="2"/>
        <v>21:20-21:40</v>
      </c>
      <c r="H46" s="81"/>
      <c r="I46" s="65" t="str">
        <f t="shared" si="5"/>
        <v>21:20-21:40</v>
      </c>
      <c r="J46" s="81"/>
      <c r="K46" s="73" t="str">
        <f t="shared" si="4"/>
        <v>21:20-21:40</v>
      </c>
      <c r="L46" s="84"/>
      <c r="M46" s="26" t="str">
        <f t="shared" si="4"/>
        <v>21:20-21:40</v>
      </c>
    </row>
    <row r="47" spans="1:13" x14ac:dyDescent="0.25">
      <c r="A47" s="76" t="s">
        <v>47</v>
      </c>
      <c r="B47" s="78"/>
      <c r="C47" s="75" t="str">
        <f t="shared" si="0"/>
        <v>21:40-22:00</v>
      </c>
      <c r="D47" s="77"/>
      <c r="E47" s="65" t="str">
        <f t="shared" si="1"/>
        <v>21:40-22:00</v>
      </c>
      <c r="F47" s="77"/>
      <c r="G47" s="65" t="str">
        <f t="shared" si="2"/>
        <v>21:40-22:00</v>
      </c>
      <c r="H47" s="77"/>
      <c r="I47" s="65" t="str">
        <f t="shared" si="5"/>
        <v>21:40-22:00</v>
      </c>
      <c r="J47" s="77"/>
      <c r="K47" s="73" t="str">
        <f t="shared" si="4"/>
        <v>21:40-22:00</v>
      </c>
      <c r="L47" s="84"/>
      <c r="M47" s="26" t="str">
        <f t="shared" si="4"/>
        <v>21:40-22:00</v>
      </c>
    </row>
    <row r="48" spans="1:13" x14ac:dyDescent="0.25">
      <c r="A48" s="76" t="s">
        <v>48</v>
      </c>
      <c r="B48" s="78"/>
      <c r="C48" s="75" t="str">
        <f t="shared" si="0"/>
        <v>22:00-22:20</v>
      </c>
      <c r="D48" s="77"/>
      <c r="E48" s="65" t="str">
        <f t="shared" si="1"/>
        <v>22:00-22:20</v>
      </c>
      <c r="F48" s="77"/>
      <c r="G48" s="65" t="str">
        <f t="shared" si="2"/>
        <v>22:00-22:20</v>
      </c>
      <c r="H48" s="77"/>
      <c r="I48" s="65" t="str">
        <f t="shared" si="5"/>
        <v>22:00-22:20</v>
      </c>
      <c r="J48" s="77"/>
      <c r="K48" s="73" t="str">
        <f t="shared" si="4"/>
        <v>22:00-22:20</v>
      </c>
      <c r="L48" s="84"/>
      <c r="M48" s="26" t="str">
        <f t="shared" si="4"/>
        <v>22:00-22:20</v>
      </c>
    </row>
    <row r="49" spans="1:13" x14ac:dyDescent="0.25">
      <c r="A49" s="71" t="s">
        <v>49</v>
      </c>
      <c r="B49" s="78"/>
      <c r="C49" s="75" t="str">
        <f t="shared" si="0"/>
        <v>22:20-22:40</v>
      </c>
      <c r="D49" s="77"/>
      <c r="E49" s="65" t="str">
        <f t="shared" si="1"/>
        <v>22:20-22:40</v>
      </c>
      <c r="F49" s="77"/>
      <c r="G49" s="65" t="str">
        <f t="shared" si="2"/>
        <v>22:20-22:40</v>
      </c>
      <c r="H49" s="77"/>
      <c r="I49" s="65" t="str">
        <f t="shared" si="5"/>
        <v>22:20-22:40</v>
      </c>
      <c r="J49" s="77"/>
      <c r="K49" s="73" t="str">
        <f t="shared" si="4"/>
        <v>22:20-22:40</v>
      </c>
      <c r="L49" s="84"/>
      <c r="M49" s="26" t="str">
        <f t="shared" si="4"/>
        <v>22:20-22:40</v>
      </c>
    </row>
    <row r="50" spans="1:13" x14ac:dyDescent="0.25">
      <c r="A50" s="71" t="s">
        <v>50</v>
      </c>
      <c r="B50" s="81"/>
      <c r="C50" s="65" t="str">
        <f t="shared" si="0"/>
        <v>22:40-23:00</v>
      </c>
      <c r="D50" s="81"/>
      <c r="E50" s="75" t="str">
        <f t="shared" si="1"/>
        <v>22:40-23:00</v>
      </c>
      <c r="F50" s="81"/>
      <c r="G50" s="75" t="str">
        <f t="shared" si="2"/>
        <v>22:40-23:00</v>
      </c>
      <c r="H50" s="81"/>
      <c r="I50" s="65" t="str">
        <f t="shared" si="5"/>
        <v>22:40-23:00</v>
      </c>
      <c r="J50" s="81"/>
      <c r="K50" s="73" t="str">
        <f t="shared" si="4"/>
        <v>22:40-23:00</v>
      </c>
      <c r="L50" s="84"/>
      <c r="M50" s="26" t="str">
        <f t="shared" si="4"/>
        <v>22:40-23:00</v>
      </c>
    </row>
    <row r="51" spans="1:13" x14ac:dyDescent="0.25">
      <c r="A51" s="71" t="s">
        <v>51</v>
      </c>
      <c r="B51" s="77"/>
      <c r="C51" s="75" t="s">
        <v>51</v>
      </c>
      <c r="D51" s="77"/>
      <c r="E51" s="75" t="s">
        <v>51</v>
      </c>
      <c r="F51" s="77"/>
      <c r="G51" s="75" t="s">
        <v>51</v>
      </c>
      <c r="H51" s="81"/>
      <c r="I51" s="75" t="str">
        <f t="shared" si="5"/>
        <v>23:00-23:20</v>
      </c>
      <c r="J51" s="81"/>
      <c r="K51" s="73" t="str">
        <f t="shared" si="4"/>
        <v>23:00-23:20</v>
      </c>
      <c r="L51" s="84"/>
      <c r="M51" s="26" t="str">
        <f t="shared" si="4"/>
        <v>23:00-23:20</v>
      </c>
    </row>
    <row r="52" spans="1:13" x14ac:dyDescent="0.25">
      <c r="A52" s="71" t="s">
        <v>52</v>
      </c>
      <c r="B52" s="77"/>
      <c r="C52" s="75" t="s">
        <v>52</v>
      </c>
      <c r="D52" s="77"/>
      <c r="E52" s="75" t="s">
        <v>52</v>
      </c>
      <c r="F52" s="77"/>
      <c r="G52" s="75" t="s">
        <v>52</v>
      </c>
      <c r="H52" s="81"/>
      <c r="I52" s="75" t="str">
        <f t="shared" si="5"/>
        <v>23:20-23.40</v>
      </c>
      <c r="J52" s="81"/>
      <c r="K52" s="73" t="str">
        <f t="shared" si="4"/>
        <v>23:20-23.40</v>
      </c>
      <c r="L52" s="84"/>
      <c r="M52" s="26" t="str">
        <f t="shared" si="4"/>
        <v>23:20-23.40</v>
      </c>
    </row>
    <row r="53" spans="1:13" x14ac:dyDescent="0.25">
      <c r="A53" s="71" t="s">
        <v>53</v>
      </c>
      <c r="B53" s="77"/>
      <c r="C53" s="75" t="s">
        <v>53</v>
      </c>
      <c r="D53" s="77"/>
      <c r="E53" s="71" t="s">
        <v>53</v>
      </c>
      <c r="F53" s="77"/>
      <c r="G53" s="71" t="s">
        <v>53</v>
      </c>
      <c r="H53" s="84"/>
      <c r="I53" s="71" t="str">
        <f t="shared" si="5"/>
        <v>23:40-00:00</v>
      </c>
      <c r="J53" s="84"/>
      <c r="K53" s="73" t="str">
        <f t="shared" si="4"/>
        <v>23:40-00:00</v>
      </c>
      <c r="L53" s="84"/>
      <c r="M53" s="26" t="str">
        <f t="shared" si="4"/>
        <v>23:40-00:00</v>
      </c>
    </row>
    <row r="54" spans="1:13" x14ac:dyDescent="0.25">
      <c r="A54" s="71"/>
      <c r="H54" s="24"/>
      <c r="I54" s="24"/>
      <c r="M54" s="26"/>
    </row>
    <row r="55" spans="1:13" x14ac:dyDescent="0.25">
      <c r="F55" s="22"/>
      <c r="G55" s="41"/>
      <c r="H55" s="22"/>
      <c r="I55" s="41"/>
      <c r="M55" s="22"/>
    </row>
    <row r="56" spans="1:13" x14ac:dyDescent="0.25">
      <c r="M56" s="22"/>
    </row>
    <row r="57" spans="1:13" x14ac:dyDescent="0.25">
      <c r="M57" s="22"/>
    </row>
    <row r="58" spans="1:13" x14ac:dyDescent="0.25">
      <c r="M58" s="22"/>
    </row>
    <row r="67" spans="2:13" x14ac:dyDescent="0.25">
      <c r="B67" s="12"/>
      <c r="D67" s="8"/>
      <c r="H67" s="3"/>
      <c r="M67" s="22"/>
    </row>
    <row r="68" spans="2:13" x14ac:dyDescent="0.25">
      <c r="B68" s="12"/>
      <c r="D68" s="11"/>
      <c r="F68" s="3"/>
      <c r="H68" s="3"/>
      <c r="M68" s="22"/>
    </row>
    <row r="69" spans="2:13" x14ac:dyDescent="0.25">
      <c r="B69" s="12"/>
      <c r="D69" s="11"/>
      <c r="F69" s="3"/>
      <c r="H69" s="3"/>
      <c r="M69" s="22"/>
    </row>
    <row r="70" spans="2:13" x14ac:dyDescent="0.25">
      <c r="B70" s="13"/>
      <c r="C70" s="39"/>
      <c r="D70" s="8"/>
      <c r="F70" s="3"/>
      <c r="H70" s="3"/>
      <c r="M70" s="22"/>
    </row>
    <row r="71" spans="2:13" x14ac:dyDescent="0.25">
      <c r="B71" s="13"/>
      <c r="C71" s="39"/>
      <c r="D71" s="8"/>
      <c r="M71" s="22"/>
    </row>
    <row r="72" spans="2:13" x14ac:dyDescent="0.25">
      <c r="B72" s="13"/>
      <c r="C72" s="39"/>
      <c r="D72" s="8"/>
      <c r="M72" s="22"/>
    </row>
    <row r="73" spans="2:13" x14ac:dyDescent="0.25">
      <c r="B73" s="13"/>
      <c r="C73" s="39"/>
      <c r="D73" s="8"/>
      <c r="F73" s="4"/>
      <c r="H73" s="4"/>
      <c r="M73" s="22"/>
    </row>
    <row r="74" spans="2:13" x14ac:dyDescent="0.25">
      <c r="B74" s="14"/>
      <c r="D74" s="4"/>
      <c r="F74" s="4"/>
      <c r="H74" s="4"/>
      <c r="M74" s="22"/>
    </row>
    <row r="75" spans="2:13" x14ac:dyDescent="0.25">
      <c r="B75" s="13"/>
      <c r="C75" s="39"/>
      <c r="D75" s="8"/>
      <c r="F75" s="4"/>
      <c r="H75" s="4"/>
      <c r="M75" s="22"/>
    </row>
    <row r="76" spans="2:13" x14ac:dyDescent="0.25">
      <c r="B76" s="13"/>
      <c r="C76" s="39"/>
      <c r="D76" s="8"/>
      <c r="F76" s="4"/>
      <c r="H76" s="4"/>
      <c r="M76" s="22"/>
    </row>
    <row r="77" spans="2:13" x14ac:dyDescent="0.25">
      <c r="B77" s="13"/>
      <c r="C77" s="39"/>
      <c r="D77" s="8"/>
      <c r="F77" s="4"/>
      <c r="H77" s="4"/>
      <c r="M77" s="22"/>
    </row>
    <row r="78" spans="2:13" x14ac:dyDescent="0.25">
      <c r="D78" s="3"/>
      <c r="F78" s="4"/>
      <c r="H78" s="4"/>
      <c r="M78" s="22"/>
    </row>
    <row r="79" spans="2:13" x14ac:dyDescent="0.25">
      <c r="D79" s="8"/>
      <c r="M79" s="22"/>
    </row>
    <row r="80" spans="2:13" x14ac:dyDescent="0.25">
      <c r="D80" s="8"/>
      <c r="M80" s="22"/>
    </row>
    <row r="81" spans="2:13" x14ac:dyDescent="0.25">
      <c r="B81" s="3"/>
      <c r="D81" s="8"/>
      <c r="F81" s="3"/>
      <c r="H81" s="3"/>
      <c r="M81" s="22"/>
    </row>
    <row r="82" spans="2:13" x14ac:dyDescent="0.25">
      <c r="B82" s="3"/>
      <c r="F82" s="3"/>
      <c r="M82" s="22"/>
    </row>
    <row r="83" spans="2:13" x14ac:dyDescent="0.25">
      <c r="H83" s="3"/>
    </row>
    <row r="84" spans="2:13" x14ac:dyDescent="0.25">
      <c r="B84" s="3"/>
      <c r="F84" s="3"/>
      <c r="H84" s="3"/>
    </row>
    <row r="85" spans="2:13" x14ac:dyDescent="0.25">
      <c r="B85" s="3"/>
      <c r="D85" s="3"/>
      <c r="F85" s="3"/>
      <c r="H85" s="3"/>
    </row>
    <row r="86" spans="2:13" x14ac:dyDescent="0.25">
      <c r="B86" s="3"/>
      <c r="F86" s="3"/>
      <c r="H86" s="3"/>
    </row>
    <row r="91" spans="2:13" x14ac:dyDescent="0.25">
      <c r="B91" s="4"/>
      <c r="D91" s="8"/>
      <c r="F91" s="4"/>
      <c r="H91" s="4"/>
    </row>
    <row r="92" spans="2:13" x14ac:dyDescent="0.25">
      <c r="B92" s="4"/>
      <c r="D92" s="8"/>
      <c r="F92" s="4"/>
      <c r="H92" s="4"/>
    </row>
    <row r="93" spans="2:13" x14ac:dyDescent="0.25">
      <c r="B93" s="4"/>
      <c r="D93" s="8"/>
      <c r="F93" s="4"/>
      <c r="H93" s="4"/>
    </row>
    <row r="94" spans="2:13" x14ac:dyDescent="0.25">
      <c r="B94" s="8"/>
      <c r="F94" s="4"/>
      <c r="H94" s="4"/>
    </row>
    <row r="95" spans="2:13" x14ac:dyDescent="0.25">
      <c r="B95" s="8"/>
      <c r="D95" s="11"/>
      <c r="F95" s="4"/>
      <c r="H95" s="4"/>
    </row>
    <row r="96" spans="2:13" x14ac:dyDescent="0.25">
      <c r="D96" s="11"/>
      <c r="F96" s="4"/>
      <c r="H96" s="4"/>
    </row>
    <row r="97" spans="2:9" x14ac:dyDescent="0.25">
      <c r="B97" s="9"/>
      <c r="C97" s="40"/>
      <c r="D97" s="8"/>
    </row>
    <row r="98" spans="2:9" x14ac:dyDescent="0.25">
      <c r="B98" s="9"/>
      <c r="C98" s="40"/>
      <c r="D98" s="8"/>
    </row>
    <row r="99" spans="2:9" x14ac:dyDescent="0.25">
      <c r="B99" s="9"/>
      <c r="C99" s="40"/>
      <c r="D99" s="8"/>
    </row>
    <row r="100" spans="2:9" x14ac:dyDescent="0.25">
      <c r="B100" s="9"/>
      <c r="C100" s="40"/>
      <c r="D100" s="8"/>
    </row>
    <row r="101" spans="2:9" x14ac:dyDescent="0.25">
      <c r="B101" s="10"/>
      <c r="C101" s="37"/>
    </row>
    <row r="102" spans="2:9" x14ac:dyDescent="0.25">
      <c r="B102" s="9"/>
      <c r="C102" s="40"/>
      <c r="D102" s="8"/>
    </row>
    <row r="103" spans="2:9" x14ac:dyDescent="0.25">
      <c r="B103" s="9"/>
      <c r="C103" s="40"/>
      <c r="D103" s="8"/>
    </row>
    <row r="104" spans="2:9" x14ac:dyDescent="0.25">
      <c r="B104" s="9"/>
      <c r="C104" s="40"/>
      <c r="D104" s="8"/>
    </row>
    <row r="105" spans="2:9" x14ac:dyDescent="0.25">
      <c r="B105" s="94"/>
      <c r="C105" s="94"/>
      <c r="D105" s="94"/>
      <c r="E105" s="94"/>
      <c r="F105" s="94"/>
      <c r="G105" s="94"/>
      <c r="H105" s="94"/>
      <c r="I105" s="42"/>
    </row>
    <row r="106" spans="2:9" x14ac:dyDescent="0.25">
      <c r="B106" s="6"/>
      <c r="C106" s="37"/>
      <c r="D106" s="8"/>
      <c r="F106" s="5"/>
      <c r="G106" s="37"/>
      <c r="H106" s="5"/>
      <c r="I106" s="37"/>
    </row>
    <row r="107" spans="2:9" x14ac:dyDescent="0.25">
      <c r="B107" s="6"/>
      <c r="C107" s="37"/>
      <c r="D107" s="8"/>
    </row>
    <row r="108" spans="2:9" x14ac:dyDescent="0.25">
      <c r="B108" s="6"/>
      <c r="C108" s="37"/>
      <c r="D108" s="8"/>
    </row>
    <row r="109" spans="2:9" x14ac:dyDescent="0.25">
      <c r="B109" s="6"/>
      <c r="C109" s="37"/>
    </row>
    <row r="110" spans="2:9" x14ac:dyDescent="0.25">
      <c r="B110" s="6"/>
      <c r="C110" s="37"/>
    </row>
    <row r="111" spans="2:9" x14ac:dyDescent="0.25">
      <c r="B111" s="6"/>
      <c r="C111" s="37"/>
    </row>
    <row r="112" spans="2:9" x14ac:dyDescent="0.25">
      <c r="D112" s="3"/>
    </row>
  </sheetData>
  <mergeCells count="1">
    <mergeCell ref="B105:H105"/>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workbookViewId="0">
      <selection activeCell="C13" sqref="C13"/>
    </sheetView>
  </sheetViews>
  <sheetFormatPr defaultColWidth="8.85546875" defaultRowHeight="15" x14ac:dyDescent="0.25"/>
  <sheetData>
    <row r="1" spans="1:12" x14ac:dyDescent="0.25">
      <c r="A1" s="1" t="s">
        <v>5</v>
      </c>
    </row>
    <row r="2" spans="1:12" x14ac:dyDescent="0.25">
      <c r="A2" s="95" t="s">
        <v>7</v>
      </c>
      <c r="B2" s="96"/>
      <c r="C2" s="96"/>
      <c r="D2" s="96"/>
      <c r="E2" s="96"/>
      <c r="F2" s="96"/>
      <c r="G2" s="96"/>
      <c r="H2" s="96"/>
      <c r="I2" s="96"/>
      <c r="J2" s="2"/>
    </row>
    <row r="3" spans="1:12" s="96" customFormat="1" x14ac:dyDescent="0.25">
      <c r="A3" s="95" t="s">
        <v>4</v>
      </c>
    </row>
    <row r="4" spans="1:12" s="96" customFormat="1" x14ac:dyDescent="0.25">
      <c r="A4" s="95" t="s">
        <v>2</v>
      </c>
    </row>
    <row r="5" spans="1:12" s="96" customFormat="1" x14ac:dyDescent="0.25">
      <c r="A5" s="95" t="s">
        <v>6</v>
      </c>
    </row>
    <row r="6" spans="1:12" s="2" customFormat="1" x14ac:dyDescent="0.25">
      <c r="A6" s="95" t="s">
        <v>3</v>
      </c>
      <c r="B6" s="96"/>
      <c r="C6" s="96"/>
      <c r="D6" s="96"/>
      <c r="E6" s="96"/>
      <c r="F6" s="96"/>
      <c r="G6" s="96"/>
      <c r="H6" s="96"/>
      <c r="I6" s="96"/>
      <c r="J6" s="96"/>
      <c r="K6" s="96"/>
      <c r="L6" s="96"/>
    </row>
    <row r="7" spans="1:12" s="2" customFormat="1" x14ac:dyDescent="0.25">
      <c r="A7" s="97" t="s">
        <v>9</v>
      </c>
      <c r="B7" s="97"/>
      <c r="C7" s="97"/>
      <c r="D7" s="97"/>
      <c r="E7" s="97"/>
      <c r="F7" s="97"/>
      <c r="G7" s="97"/>
      <c r="H7" s="97"/>
      <c r="I7" s="97"/>
      <c r="J7" s="97"/>
    </row>
    <row r="8" spans="1:12" s="2" customFormat="1" x14ac:dyDescent="0.25">
      <c r="A8" s="97" t="s">
        <v>8</v>
      </c>
      <c r="B8" s="97"/>
      <c r="C8" s="97"/>
      <c r="D8" s="97"/>
      <c r="E8" s="97"/>
      <c r="F8" s="97"/>
      <c r="G8" s="97"/>
      <c r="H8" s="97"/>
      <c r="I8" s="97"/>
      <c r="J8" s="97"/>
      <c r="K8" s="97"/>
      <c r="L8" s="97"/>
    </row>
  </sheetData>
  <mergeCells count="7">
    <mergeCell ref="A6:L6"/>
    <mergeCell ref="A8:L8"/>
    <mergeCell ref="A7:J7"/>
    <mergeCell ref="A2:I2"/>
    <mergeCell ref="A3:XFD3"/>
    <mergeCell ref="A4:XFD4"/>
    <mergeCell ref="A5:XFD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Sayfa1</vt:lpstr>
      <vt:lpstr>Sayfa2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2021-02-23T11:53:19Z</dcterms:modified>
</cp:coreProperties>
</file>